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R7協会関係\"/>
    </mc:Choice>
  </mc:AlternateContent>
  <xr:revisionPtr revIDLastSave="0" documentId="13_ncr:1_{99AF72E9-C6A6-4CCC-A7CB-7ECB3097E749}" xr6:coauthVersionLast="47" xr6:coauthVersionMax="47" xr10:uidLastSave="{00000000-0000-0000-0000-000000000000}"/>
  <bookViews>
    <workbookView xWindow="-110" yWindow="-110" windowWidth="19420" windowHeight="10300" tabRatio="832" xr2:uid="{00000000-000D-0000-FFFF-FFFF00000000}"/>
  </bookViews>
  <sheets>
    <sheet name="要項" sheetId="17" r:id="rId1"/>
    <sheet name="入力シート（ここに入力してください）" sheetId="13" r:id="rId2"/>
    <sheet name="参加申込書 印刷用（印刷後、滋賀県協会に郵送orＦＡＸ）元" sheetId="11" state="hidden" r:id="rId3"/>
    <sheet name="参加申込書" sheetId="14" r:id="rId4"/>
    <sheet name="参加申込書　入力用　データ用" sheetId="3" state="hidden" r:id="rId5"/>
    <sheet name="健康観察票" sheetId="15" state="hidden" r:id="rId6"/>
    <sheet name="参加申込書見本" sheetId="4" r:id="rId7"/>
    <sheet name="データ" sheetId="16" r:id="rId8"/>
    <sheet name="Sheet1" sheetId="10" state="hidden" r:id="rId9"/>
  </sheets>
  <definedNames>
    <definedName name="_xlnm.Print_Area" localSheetId="3">参加申込書!$A$1:$I$37</definedName>
    <definedName name="_xlnm.Print_Area" localSheetId="2">'参加申込書 印刷用（印刷後、滋賀県協会に郵送orＦＡＸ）元'!$A$1:$I$38</definedName>
    <definedName name="_xlnm.Print_Area" localSheetId="4">'参加申込書　入力用　データ用'!$A$1:$J$35</definedName>
    <definedName name="_xlnm.Print_Area" localSheetId="0">要項!$A$1:$M$41</definedName>
  </definedNames>
  <calcPr calcId="181029"/>
</workbook>
</file>

<file path=xl/calcChain.xml><?xml version="1.0" encoding="utf-8"?>
<calcChain xmlns="http://schemas.openxmlformats.org/spreadsheetml/2006/main">
  <c r="D14" i="16" l="1"/>
  <c r="E14" i="16"/>
  <c r="F14" i="16"/>
  <c r="G14" i="16"/>
  <c r="D15" i="16"/>
  <c r="E15" i="16"/>
  <c r="F15" i="16"/>
  <c r="G15" i="16"/>
  <c r="D16" i="16"/>
  <c r="E16" i="16"/>
  <c r="F16" i="16"/>
  <c r="G16" i="16"/>
  <c r="D17" i="16"/>
  <c r="E17" i="16"/>
  <c r="F17" i="16"/>
  <c r="G17" i="16"/>
  <c r="D18" i="16"/>
  <c r="E18" i="16"/>
  <c r="F18" i="16"/>
  <c r="G18" i="16"/>
  <c r="D19" i="16"/>
  <c r="E19" i="16"/>
  <c r="F19" i="16"/>
  <c r="G19" i="16"/>
  <c r="D20" i="16"/>
  <c r="E20" i="16"/>
  <c r="F20" i="16"/>
  <c r="G20" i="16"/>
  <c r="D21" i="16"/>
  <c r="E21" i="16"/>
  <c r="F21" i="16"/>
  <c r="G21" i="16"/>
  <c r="D22" i="16"/>
  <c r="E22" i="16"/>
  <c r="F22" i="16"/>
  <c r="G22" i="16"/>
  <c r="G13" i="16"/>
  <c r="F13" i="16"/>
  <c r="E13" i="16"/>
  <c r="D13" i="16"/>
  <c r="B21" i="16"/>
  <c r="C21" i="16"/>
  <c r="B22" i="16"/>
  <c r="C22" i="16"/>
  <c r="C20" i="16"/>
  <c r="B20" i="16"/>
  <c r="C19" i="16"/>
  <c r="B19" i="16"/>
  <c r="C18" i="16"/>
  <c r="B18" i="16"/>
  <c r="C17" i="16"/>
  <c r="B17" i="16"/>
  <c r="C16" i="16"/>
  <c r="B16" i="16"/>
  <c r="C15" i="16"/>
  <c r="B15" i="16"/>
  <c r="C14" i="16"/>
  <c r="B14" i="16"/>
  <c r="C13" i="16"/>
  <c r="B13" i="16"/>
  <c r="B4" i="16"/>
  <c r="B5" i="16"/>
  <c r="B6" i="16"/>
  <c r="B7" i="16"/>
  <c r="B8" i="16"/>
  <c r="B9" i="16"/>
  <c r="B10" i="16"/>
  <c r="B3" i="16"/>
  <c r="C4" i="16"/>
  <c r="C5" i="16"/>
  <c r="C6" i="16"/>
  <c r="C7" i="16"/>
  <c r="C8" i="16"/>
  <c r="C9" i="16"/>
  <c r="C10" i="16"/>
  <c r="C3" i="16"/>
  <c r="D2" i="14" l="1"/>
  <c r="E2" i="14"/>
  <c r="H14" i="16"/>
  <c r="J14" i="16"/>
  <c r="H15" i="16"/>
  <c r="J15" i="16"/>
  <c r="H16" i="16"/>
  <c r="J16" i="16"/>
  <c r="H17" i="16"/>
  <c r="J17" i="16"/>
  <c r="H18" i="16"/>
  <c r="J18" i="16"/>
  <c r="H19" i="16"/>
  <c r="J19" i="16"/>
  <c r="H20" i="16"/>
  <c r="J20" i="16"/>
  <c r="H21" i="16"/>
  <c r="J21" i="16"/>
  <c r="H22" i="16"/>
  <c r="J22" i="16"/>
  <c r="M24" i="13"/>
  <c r="M22" i="13"/>
  <c r="M20" i="13"/>
  <c r="M18" i="13"/>
  <c r="H30" i="14" s="1"/>
  <c r="M16" i="13"/>
  <c r="H28" i="14" s="1"/>
  <c r="H37" i="14"/>
  <c r="H36" i="14"/>
  <c r="H35" i="14"/>
  <c r="H34" i="14"/>
  <c r="H33" i="14"/>
  <c r="H32" i="14"/>
  <c r="H31" i="14"/>
  <c r="H29" i="14"/>
  <c r="J13" i="16"/>
  <c r="H13" i="16"/>
  <c r="H4" i="16"/>
  <c r="D4" i="16"/>
  <c r="E4" i="16"/>
  <c r="F4" i="16"/>
  <c r="G4" i="16"/>
  <c r="I4" i="16"/>
  <c r="H5" i="16"/>
  <c r="D5" i="16"/>
  <c r="E5" i="16"/>
  <c r="F5" i="16"/>
  <c r="G5" i="16"/>
  <c r="I5" i="16"/>
  <c r="H6" i="16"/>
  <c r="D6" i="16"/>
  <c r="E6" i="16"/>
  <c r="F6" i="16"/>
  <c r="G6" i="16"/>
  <c r="I6" i="16"/>
  <c r="H7" i="16"/>
  <c r="D7" i="16"/>
  <c r="E7" i="16"/>
  <c r="F7" i="16"/>
  <c r="G7" i="16"/>
  <c r="I7" i="16"/>
  <c r="H8" i="16"/>
  <c r="D8" i="16"/>
  <c r="E8" i="16"/>
  <c r="F8" i="16"/>
  <c r="G8" i="16"/>
  <c r="I8" i="16"/>
  <c r="H9" i="16"/>
  <c r="D9" i="16"/>
  <c r="E9" i="16"/>
  <c r="F9" i="16"/>
  <c r="G9" i="16"/>
  <c r="I9" i="16"/>
  <c r="H10" i="16"/>
  <c r="D10" i="16"/>
  <c r="E10" i="16"/>
  <c r="F10" i="16"/>
  <c r="G10" i="16"/>
  <c r="I10" i="16"/>
  <c r="I3" i="16"/>
  <c r="G3" i="16"/>
  <c r="F3" i="16"/>
  <c r="E3" i="16"/>
  <c r="D3" i="16"/>
  <c r="H3" i="16"/>
  <c r="D12" i="14" l="1"/>
  <c r="D11" i="14"/>
  <c r="G37" i="14" l="1"/>
  <c r="F37" i="14"/>
  <c r="D37" i="14"/>
  <c r="B37" i="14"/>
  <c r="I36" i="14"/>
  <c r="G36" i="14"/>
  <c r="F36" i="14"/>
  <c r="D36" i="14"/>
  <c r="B36" i="14"/>
  <c r="G35" i="14"/>
  <c r="F35" i="14"/>
  <c r="D35" i="14"/>
  <c r="B35" i="14"/>
  <c r="I34" i="14"/>
  <c r="G34" i="14"/>
  <c r="F34" i="14"/>
  <c r="D34" i="14"/>
  <c r="B34" i="14"/>
  <c r="G33" i="14"/>
  <c r="F33" i="14"/>
  <c r="D33" i="14"/>
  <c r="B33" i="14"/>
  <c r="I32" i="14"/>
  <c r="G32" i="14"/>
  <c r="F32" i="14"/>
  <c r="D32" i="14"/>
  <c r="B32" i="14"/>
  <c r="G31" i="14"/>
  <c r="F31" i="14"/>
  <c r="D31" i="14"/>
  <c r="B31" i="14"/>
  <c r="I30" i="14"/>
  <c r="G30" i="14"/>
  <c r="F30" i="14"/>
  <c r="D30" i="14"/>
  <c r="B30" i="14"/>
  <c r="G29" i="14"/>
  <c r="F29" i="14"/>
  <c r="D29" i="14"/>
  <c r="B29" i="14"/>
  <c r="I28" i="14"/>
  <c r="G28" i="14"/>
  <c r="F28" i="14"/>
  <c r="D28" i="14"/>
  <c r="B28" i="14"/>
  <c r="I24" i="14"/>
  <c r="H24" i="14"/>
  <c r="G24" i="14"/>
  <c r="F24" i="14"/>
  <c r="D24" i="14"/>
  <c r="B24" i="14"/>
  <c r="I23" i="14"/>
  <c r="H23" i="14"/>
  <c r="G23" i="14"/>
  <c r="F23" i="14"/>
  <c r="D23" i="14"/>
  <c r="B23" i="14"/>
  <c r="I22" i="14"/>
  <c r="H22" i="14"/>
  <c r="G22" i="14"/>
  <c r="F22" i="14"/>
  <c r="D22" i="14"/>
  <c r="B22" i="14"/>
  <c r="I21" i="14"/>
  <c r="H21" i="14"/>
  <c r="G21" i="14"/>
  <c r="F21" i="14"/>
  <c r="D21" i="14"/>
  <c r="B21" i="14"/>
  <c r="I20" i="14"/>
  <c r="H20" i="14"/>
  <c r="G20" i="14"/>
  <c r="F20" i="14"/>
  <c r="D20" i="14"/>
  <c r="B20" i="14"/>
  <c r="I19" i="14"/>
  <c r="H19" i="14"/>
  <c r="G19" i="14"/>
  <c r="F19" i="14"/>
  <c r="D19" i="14"/>
  <c r="B19" i="14"/>
  <c r="I18" i="14"/>
  <c r="H18" i="14"/>
  <c r="G18" i="14"/>
  <c r="F18" i="14"/>
  <c r="D18" i="14"/>
  <c r="B18" i="14"/>
  <c r="I17" i="14"/>
  <c r="H17" i="14"/>
  <c r="G17" i="14"/>
  <c r="F17" i="14"/>
  <c r="D17" i="14"/>
  <c r="B17" i="14"/>
  <c r="D13" i="14"/>
  <c r="G10" i="14"/>
  <c r="D10" i="14"/>
  <c r="G9" i="14"/>
  <c r="D9" i="14"/>
  <c r="G8" i="14"/>
  <c r="D8" i="14"/>
  <c r="D7" i="14"/>
  <c r="I6" i="14"/>
  <c r="G6" i="14"/>
  <c r="E6" i="14"/>
  <c r="D5" i="14"/>
  <c r="D4" i="14"/>
  <c r="I3" i="14"/>
  <c r="G3" i="14"/>
  <c r="E3" i="14"/>
  <c r="I2" i="14"/>
  <c r="H30" i="11"/>
  <c r="I30" i="11"/>
  <c r="H32" i="11"/>
  <c r="I32" i="11"/>
  <c r="H34" i="11"/>
  <c r="I34" i="11"/>
  <c r="H36" i="11"/>
  <c r="I36" i="11"/>
  <c r="H28" i="11"/>
  <c r="H18" i="11"/>
  <c r="I18" i="11"/>
  <c r="H19" i="11"/>
  <c r="I19" i="11"/>
  <c r="H20" i="11"/>
  <c r="I20" i="11"/>
  <c r="H21" i="11"/>
  <c r="I21" i="11"/>
  <c r="H22" i="11"/>
  <c r="I22" i="11"/>
  <c r="H23" i="11"/>
  <c r="I23" i="11"/>
  <c r="H24" i="11"/>
  <c r="I24" i="11"/>
  <c r="I17" i="11"/>
  <c r="H17" i="11"/>
  <c r="D2" i="11"/>
  <c r="G30" i="11"/>
  <c r="G31" i="11"/>
  <c r="G32" i="11"/>
  <c r="G33" i="11"/>
  <c r="G34" i="11"/>
  <c r="G35" i="11"/>
  <c r="G36" i="11"/>
  <c r="G37" i="11"/>
  <c r="F30" i="11"/>
  <c r="F31" i="11"/>
  <c r="F32" i="11"/>
  <c r="F33" i="11"/>
  <c r="F34" i="11"/>
  <c r="F35" i="11"/>
  <c r="F36" i="11"/>
  <c r="F37" i="11"/>
  <c r="D30" i="11"/>
  <c r="D31" i="11"/>
  <c r="D32" i="11"/>
  <c r="D33" i="11"/>
  <c r="D34" i="11"/>
  <c r="D35" i="11"/>
  <c r="D36" i="11"/>
  <c r="D37" i="11"/>
  <c r="B30" i="11"/>
  <c r="B31" i="11"/>
  <c r="B32" i="11"/>
  <c r="B33" i="11"/>
  <c r="B34" i="11"/>
  <c r="B35" i="11"/>
  <c r="B36" i="11"/>
  <c r="B37" i="11"/>
  <c r="I28" i="11"/>
  <c r="G29" i="11"/>
  <c r="G28" i="11"/>
  <c r="F29" i="11"/>
  <c r="F28" i="11"/>
  <c r="D29" i="11"/>
  <c r="D28" i="11"/>
  <c r="B29" i="11"/>
  <c r="B28" i="11"/>
  <c r="G18" i="11"/>
  <c r="G19" i="11"/>
  <c r="G20" i="11"/>
  <c r="G21" i="11"/>
  <c r="G22" i="11"/>
  <c r="G23" i="11"/>
  <c r="G24" i="11"/>
  <c r="F18" i="11"/>
  <c r="F19" i="11"/>
  <c r="F20" i="11"/>
  <c r="F21" i="11"/>
  <c r="F22" i="11"/>
  <c r="F23" i="11"/>
  <c r="F24" i="11"/>
  <c r="D18" i="11"/>
  <c r="D19" i="11"/>
  <c r="D20" i="11"/>
  <c r="D21" i="11"/>
  <c r="D22" i="11"/>
  <c r="D23" i="11"/>
  <c r="D24" i="11"/>
  <c r="B18" i="11"/>
  <c r="B19" i="11"/>
  <c r="B20" i="11"/>
  <c r="B21" i="11"/>
  <c r="B22" i="11"/>
  <c r="B23" i="11"/>
  <c r="B24" i="11"/>
  <c r="G17" i="11"/>
  <c r="F17" i="11"/>
  <c r="D17" i="11"/>
  <c r="B17" i="11"/>
  <c r="D13" i="11"/>
  <c r="D12" i="11"/>
  <c r="D11" i="11"/>
  <c r="G10" i="11"/>
  <c r="D10" i="11"/>
  <c r="G9" i="11"/>
  <c r="G8" i="11"/>
  <c r="D9" i="11"/>
  <c r="D8" i="11"/>
  <c r="D7" i="11"/>
  <c r="I6" i="11"/>
  <c r="G6" i="11"/>
  <c r="E6" i="11"/>
  <c r="D5" i="11"/>
  <c r="D4" i="11"/>
  <c r="I3" i="11"/>
  <c r="G3" i="11"/>
  <c r="E3" i="11"/>
  <c r="I2" i="11"/>
  <c r="E1" i="10"/>
  <c r="D1" i="10"/>
  <c r="B1" i="10"/>
  <c r="B2" i="10"/>
  <c r="E13" i="10"/>
  <c r="E14" i="10"/>
  <c r="E15" i="10"/>
  <c r="E16" i="10"/>
  <c r="E17" i="10"/>
  <c r="E18" i="10"/>
  <c r="E19" i="10"/>
  <c r="E20" i="10"/>
  <c r="E10" i="10"/>
  <c r="E9" i="10"/>
  <c r="E8" i="10"/>
  <c r="E7" i="10"/>
  <c r="E6" i="10"/>
  <c r="E5" i="10"/>
  <c r="E4" i="10"/>
  <c r="E3" i="10"/>
  <c r="C20" i="10"/>
  <c r="C19" i="10"/>
  <c r="C18" i="10"/>
  <c r="C17" i="10"/>
  <c r="C16" i="10"/>
  <c r="C15" i="10"/>
  <c r="D15" i="10"/>
  <c r="F15" i="10"/>
  <c r="C14" i="10"/>
  <c r="C13" i="10"/>
  <c r="F13" i="10" s="1"/>
  <c r="D13" i="10"/>
  <c r="C12" i="10"/>
  <c r="C11" i="10"/>
  <c r="C10" i="10"/>
  <c r="C9" i="10"/>
  <c r="C8" i="10"/>
  <c r="C7" i="10"/>
  <c r="C6" i="10"/>
  <c r="C5" i="10"/>
  <c r="C4" i="10"/>
  <c r="C3" i="10"/>
  <c r="D12" i="10"/>
  <c r="F12" i="10"/>
  <c r="D14" i="10"/>
  <c r="F14" i="10"/>
  <c r="D16" i="10"/>
  <c r="F16" i="10"/>
  <c r="D17" i="10"/>
  <c r="F17" i="10"/>
  <c r="D18" i="10"/>
  <c r="F18" i="10"/>
  <c r="D19" i="10"/>
  <c r="D20" i="10"/>
  <c r="F20" i="10" s="1"/>
  <c r="D11" i="10"/>
  <c r="F11" i="10" s="1"/>
  <c r="D4" i="10"/>
  <c r="F4" i="10"/>
  <c r="D5" i="10"/>
  <c r="F5" i="10" s="1"/>
  <c r="D6" i="10"/>
  <c r="F6" i="10" s="1"/>
  <c r="D7" i="10"/>
  <c r="F7" i="10" s="1"/>
  <c r="D8" i="10"/>
  <c r="F8" i="10"/>
  <c r="D9" i="10"/>
  <c r="D10" i="10"/>
  <c r="F10" i="10"/>
  <c r="D3" i="10"/>
  <c r="F3" i="10"/>
  <c r="E12" i="10"/>
  <c r="E11" i="10"/>
  <c r="B13" i="10"/>
  <c r="B14" i="10"/>
  <c r="B15" i="10"/>
  <c r="B16" i="10"/>
  <c r="B17" i="10"/>
  <c r="B18" i="10"/>
  <c r="B19" i="10"/>
  <c r="B20" i="10"/>
  <c r="B12" i="10"/>
  <c r="B11" i="10"/>
  <c r="B4" i="10"/>
  <c r="B5" i="10"/>
  <c r="B6" i="10"/>
  <c r="B7" i="10"/>
  <c r="B8" i="10"/>
  <c r="B9" i="10"/>
  <c r="B10" i="10"/>
  <c r="B3" i="10"/>
  <c r="F9" i="10"/>
  <c r="F19" i="10"/>
</calcChain>
</file>

<file path=xl/sharedStrings.xml><?xml version="1.0" encoding="utf-8"?>
<sst xmlns="http://schemas.openxmlformats.org/spreadsheetml/2006/main" count="353" uniqueCount="197">
  <si>
    <t>個人情報の掲載　許可　・　不許可</t>
    <rPh sb="0" eb="2">
      <t>コジン</t>
    </rPh>
    <rPh sb="2" eb="4">
      <t>ジョウホウ</t>
    </rPh>
    <rPh sb="5" eb="7">
      <t>ケイサイ</t>
    </rPh>
    <rPh sb="8" eb="10">
      <t>キョカ</t>
    </rPh>
    <rPh sb="13" eb="16">
      <t>フキョカ</t>
    </rPh>
    <phoneticPr fontId="2"/>
  </si>
  <si>
    <t>宿舎　ホテルαー１</t>
    <rPh sb="0" eb="2">
      <t>シュクシャ</t>
    </rPh>
    <phoneticPr fontId="2"/>
  </si>
  <si>
    <t>滋賀　豪（教員）</t>
    <rPh sb="0" eb="2">
      <t>シガ</t>
    </rPh>
    <rPh sb="3" eb="4">
      <t>ツヨシ</t>
    </rPh>
    <rPh sb="5" eb="7">
      <t>キョウイン</t>
    </rPh>
    <phoneticPr fontId="2"/>
  </si>
  <si>
    <t>申し込み責任者氏名</t>
    <rPh sb="0" eb="1">
      <t>モウ</t>
    </rPh>
    <rPh sb="2" eb="3">
      <t>コ</t>
    </rPh>
    <rPh sb="4" eb="7">
      <t>セキニンシャ</t>
    </rPh>
    <rPh sb="7" eb="9">
      <t>シメイ</t>
    </rPh>
    <phoneticPr fontId="2"/>
  </si>
  <si>
    <t>学校名・クラブ名</t>
    <rPh sb="0" eb="3">
      <t>ガッコウメイ</t>
    </rPh>
    <rPh sb="7" eb="8">
      <t>メイ</t>
    </rPh>
    <phoneticPr fontId="2"/>
  </si>
  <si>
    <t>〒・住所・電話番号</t>
    <rPh sb="2" eb="4">
      <t>ジュウショ</t>
    </rPh>
    <rPh sb="5" eb="7">
      <t>デンワ</t>
    </rPh>
    <rPh sb="7" eb="9">
      <t>バンゴウ</t>
    </rPh>
    <phoneticPr fontId="2"/>
  </si>
  <si>
    <t>引率者氏名・緊急連絡先</t>
    <rPh sb="0" eb="3">
      <t>インソツシャ</t>
    </rPh>
    <rPh sb="3" eb="5">
      <t>シメイ</t>
    </rPh>
    <rPh sb="6" eb="8">
      <t>キンキュウ</t>
    </rPh>
    <rPh sb="8" eb="11">
      <t>レンラクサキ</t>
    </rPh>
    <phoneticPr fontId="2"/>
  </si>
  <si>
    <t>到着日・時間</t>
    <rPh sb="0" eb="2">
      <t>トウチャク</t>
    </rPh>
    <rPh sb="2" eb="3">
      <t>ヒ</t>
    </rPh>
    <rPh sb="4" eb="6">
      <t>ジカン</t>
    </rPh>
    <phoneticPr fontId="2"/>
  </si>
  <si>
    <t>帰省日・時間</t>
    <rPh sb="0" eb="2">
      <t>キセイ</t>
    </rPh>
    <rPh sb="2" eb="3">
      <t>ヒ</t>
    </rPh>
    <rPh sb="4" eb="6">
      <t>ジカン</t>
    </rPh>
    <phoneticPr fontId="2"/>
  </si>
  <si>
    <t>試合結果送付可能Ｅ－Ｍａｉｌアドレス</t>
    <rPh sb="0" eb="2">
      <t>シアイ</t>
    </rPh>
    <rPh sb="2" eb="4">
      <t>ケッカ</t>
    </rPh>
    <rPh sb="4" eb="6">
      <t>ソウフ</t>
    </rPh>
    <rPh sb="6" eb="8">
      <t>カノウ</t>
    </rPh>
    <phoneticPr fontId="2"/>
  </si>
  <si>
    <t>氏名</t>
    <rPh sb="0" eb="2">
      <t>シメイ</t>
    </rPh>
    <phoneticPr fontId="2"/>
  </si>
  <si>
    <t>学年</t>
    <rPh sb="0" eb="2">
      <t>ガクネン</t>
    </rPh>
    <phoneticPr fontId="2"/>
  </si>
  <si>
    <t>所属</t>
    <rPh sb="0" eb="2">
      <t>ショゾク</t>
    </rPh>
    <phoneticPr fontId="2"/>
  </si>
  <si>
    <t>〒</t>
    <phoneticPr fontId="2"/>
  </si>
  <si>
    <t>ＴＥＬ</t>
    <phoneticPr fontId="2"/>
  </si>
  <si>
    <t>男子　・　女子　</t>
    <rPh sb="0" eb="2">
      <t>ダンシ</t>
    </rPh>
    <rPh sb="5" eb="7">
      <t>ジョシ</t>
    </rPh>
    <phoneticPr fontId="2"/>
  </si>
  <si>
    <t>シングルス</t>
    <phoneticPr fontId="2"/>
  </si>
  <si>
    <t>ふりがな</t>
    <phoneticPr fontId="2"/>
  </si>
  <si>
    <t>ランク</t>
    <phoneticPr fontId="2"/>
  </si>
  <si>
    <t>ダブルス</t>
    <phoneticPr fontId="2"/>
  </si>
  <si>
    <t>来県方法・宿舎名</t>
    <rPh sb="0" eb="2">
      <t>ライケン</t>
    </rPh>
    <rPh sb="2" eb="4">
      <t>ホウホウ</t>
    </rPh>
    <rPh sb="5" eb="7">
      <t>シュクシャ</t>
    </rPh>
    <rPh sb="7" eb="8">
      <t>メイ</t>
    </rPh>
    <phoneticPr fontId="2"/>
  </si>
  <si>
    <t>宿舎</t>
    <rPh sb="0" eb="2">
      <t>シュクシャ</t>
    </rPh>
    <phoneticPr fontId="2"/>
  </si>
  <si>
    <t>彦根　薫</t>
    <rPh sb="0" eb="2">
      <t>ヒコネ</t>
    </rPh>
    <rPh sb="3" eb="4">
      <t>カオ</t>
    </rPh>
    <phoneticPr fontId="2"/>
  </si>
  <si>
    <t>滋賀　豪</t>
    <rPh sb="0" eb="2">
      <t>シガ</t>
    </rPh>
    <rPh sb="3" eb="4">
      <t>ツヨシ</t>
    </rPh>
    <phoneticPr fontId="2"/>
  </si>
  <si>
    <t>実績など</t>
    <rPh sb="0" eb="2">
      <t>ジッセキ</t>
    </rPh>
    <phoneticPr fontId="2"/>
  </si>
  <si>
    <t>ＴＥＬ　０９０ー××××ー・・・・</t>
    <phoneticPr fontId="2"/>
  </si>
  <si>
    <t>貸し切りバス</t>
    <rPh sb="0" eb="1">
      <t>カ</t>
    </rPh>
    <rPh sb="2" eb="3">
      <t>キ</t>
    </rPh>
    <phoneticPr fontId="2"/>
  </si>
  <si>
    <t>大津　光</t>
    <rPh sb="0" eb="2">
      <t>オオツ</t>
    </rPh>
    <rPh sb="3" eb="4">
      <t>ヒカ</t>
    </rPh>
    <phoneticPr fontId="2"/>
  </si>
  <si>
    <t>Ａ</t>
    <phoneticPr fontId="2"/>
  </si>
  <si>
    <t>おおつ　ひかり</t>
    <phoneticPr fontId="2"/>
  </si>
  <si>
    <t>石山　静</t>
    <rPh sb="0" eb="2">
      <t>イシヤマ</t>
    </rPh>
    <rPh sb="3" eb="4">
      <t>シズ</t>
    </rPh>
    <phoneticPr fontId="2"/>
  </si>
  <si>
    <t>いしやま　しずか</t>
    <phoneticPr fontId="2"/>
  </si>
  <si>
    <t>Ｂ</t>
    <phoneticPr fontId="2"/>
  </si>
  <si>
    <t>膳所　愛美</t>
    <rPh sb="0" eb="2">
      <t>ゼゼ</t>
    </rPh>
    <rPh sb="3" eb="5">
      <t>アイミ</t>
    </rPh>
    <phoneticPr fontId="2"/>
  </si>
  <si>
    <t>ぜぜ　あいみ</t>
    <phoneticPr fontId="2"/>
  </si>
  <si>
    <t>Ｃ</t>
    <phoneticPr fontId="2"/>
  </si>
  <si>
    <t>草津　彩香</t>
    <rPh sb="0" eb="2">
      <t>クサツ</t>
    </rPh>
    <rPh sb="3" eb="5">
      <t>サヤカ</t>
    </rPh>
    <phoneticPr fontId="2"/>
  </si>
  <si>
    <t>Ｄ</t>
    <phoneticPr fontId="2"/>
  </si>
  <si>
    <t>守山　有紀</t>
    <rPh sb="0" eb="2">
      <t>モリヤマ</t>
    </rPh>
    <rPh sb="3" eb="5">
      <t>ユキ</t>
    </rPh>
    <phoneticPr fontId="2"/>
  </si>
  <si>
    <t>もりやま　ゆき</t>
    <phoneticPr fontId="2"/>
  </si>
  <si>
    <t>野洲　優佳</t>
    <rPh sb="0" eb="2">
      <t>ヤス</t>
    </rPh>
    <rPh sb="3" eb="5">
      <t>ユカ</t>
    </rPh>
    <phoneticPr fontId="2"/>
  </si>
  <si>
    <t>やす　ゆか</t>
    <phoneticPr fontId="2"/>
  </si>
  <si>
    <t>八幡　美穂</t>
    <rPh sb="0" eb="2">
      <t>ハチマン</t>
    </rPh>
    <rPh sb="3" eb="5">
      <t>ミホ</t>
    </rPh>
    <phoneticPr fontId="2"/>
  </si>
  <si>
    <t>五個荘　里奈</t>
    <rPh sb="0" eb="3">
      <t>ゴカショウ</t>
    </rPh>
    <rPh sb="4" eb="6">
      <t>リナ</t>
    </rPh>
    <phoneticPr fontId="2"/>
  </si>
  <si>
    <t>はちまん　みほ</t>
    <phoneticPr fontId="2"/>
  </si>
  <si>
    <t>ごかしょう　りな</t>
    <phoneticPr fontId="2"/>
  </si>
  <si>
    <t>くさつ　さやか</t>
    <phoneticPr fontId="2"/>
  </si>
  <si>
    <t>ＴＥＬ　　　　　　　　　　ＦＡＸ</t>
    <phoneticPr fontId="2"/>
  </si>
  <si>
    <t>学校所在地・電話番号など</t>
    <rPh sb="0" eb="2">
      <t>ガッコウ</t>
    </rPh>
    <rPh sb="2" eb="5">
      <t>ショザイチ</t>
    </rPh>
    <rPh sb="6" eb="8">
      <t>デンワ</t>
    </rPh>
    <rPh sb="8" eb="10">
      <t>バンゴウ</t>
    </rPh>
    <phoneticPr fontId="2"/>
  </si>
  <si>
    <t>シングルス１</t>
    <phoneticPr fontId="2"/>
  </si>
  <si>
    <t>シングルス２</t>
  </si>
  <si>
    <t>シングルス３</t>
  </si>
  <si>
    <t>シングルス４</t>
  </si>
  <si>
    <t>シングルス５</t>
  </si>
  <si>
    <t>シングルス６</t>
  </si>
  <si>
    <t>シングルス７</t>
  </si>
  <si>
    <t>シングルス８</t>
  </si>
  <si>
    <t>ダブルス１</t>
    <phoneticPr fontId="2"/>
  </si>
  <si>
    <t>ダブルス２</t>
  </si>
  <si>
    <t>ダブルス３</t>
  </si>
  <si>
    <t>ダブルス４</t>
  </si>
  <si>
    <t>ダブルス５</t>
  </si>
  <si>
    <t>チーム名</t>
    <rPh sb="3" eb="4">
      <t>メイ</t>
    </rPh>
    <phoneticPr fontId="2"/>
  </si>
  <si>
    <t>②</t>
    <phoneticPr fontId="2"/>
  </si>
  <si>
    <t>①</t>
    <phoneticPr fontId="2"/>
  </si>
  <si>
    <t>県名</t>
    <rPh sb="0" eb="2">
      <t>ケンメイ</t>
    </rPh>
    <phoneticPr fontId="2"/>
  </si>
  <si>
    <t>　</t>
    <phoneticPr fontId="2"/>
  </si>
  <si>
    <t>県</t>
    <rPh sb="0" eb="1">
      <t>ケン</t>
    </rPh>
    <phoneticPr fontId="2"/>
  </si>
  <si>
    <t>指導者名</t>
    <rPh sb="0" eb="3">
      <t>シドウシャ</t>
    </rPh>
    <rPh sb="3" eb="4">
      <t>メイ</t>
    </rPh>
    <phoneticPr fontId="2"/>
  </si>
  <si>
    <t>平成２７年度　第２１回　びわこオープン　参加申込書</t>
    <rPh sb="0" eb="2">
      <t>ヘイセイ</t>
    </rPh>
    <rPh sb="4" eb="6">
      <t>ネンド</t>
    </rPh>
    <rPh sb="7" eb="8">
      <t>ダイ</t>
    </rPh>
    <rPh sb="10" eb="11">
      <t>カイ</t>
    </rPh>
    <rPh sb="20" eb="22">
      <t>サンカ</t>
    </rPh>
    <rPh sb="22" eb="25">
      <t>モウシコミショ</t>
    </rPh>
    <phoneticPr fontId="2"/>
  </si>
  <si>
    <t>FAX</t>
    <phoneticPr fontId="2"/>
  </si>
  <si>
    <t>男女</t>
    <rPh sb="0" eb="2">
      <t>ダンジョ</t>
    </rPh>
    <phoneticPr fontId="2"/>
  </si>
  <si>
    <t>学校所在地</t>
    <rPh sb="0" eb="2">
      <t>ガッコウ</t>
    </rPh>
    <rPh sb="2" eb="5">
      <t>ショザイチ</t>
    </rPh>
    <phoneticPr fontId="2"/>
  </si>
  <si>
    <t>電話番号</t>
    <rPh sb="0" eb="2">
      <t>デンワ</t>
    </rPh>
    <rPh sb="2" eb="4">
      <t>バンゴウ</t>
    </rPh>
    <phoneticPr fontId="2"/>
  </si>
  <si>
    <t>申し込み責任者</t>
    <rPh sb="0" eb="1">
      <t>モウ</t>
    </rPh>
    <rPh sb="2" eb="3">
      <t>コ</t>
    </rPh>
    <rPh sb="4" eb="7">
      <t>セキニンシャ</t>
    </rPh>
    <phoneticPr fontId="2"/>
  </si>
  <si>
    <t>申し込み責任者住所</t>
    <rPh sb="0" eb="1">
      <t>モウ</t>
    </rPh>
    <rPh sb="2" eb="3">
      <t>コ</t>
    </rPh>
    <rPh sb="4" eb="7">
      <t>セキニンシャ</t>
    </rPh>
    <rPh sb="7" eb="9">
      <t>ジュウショ</t>
    </rPh>
    <phoneticPr fontId="2"/>
  </si>
  <si>
    <t>引率者氏名①</t>
    <rPh sb="0" eb="3">
      <t>インソツシャ</t>
    </rPh>
    <rPh sb="3" eb="5">
      <t>シメイ</t>
    </rPh>
    <phoneticPr fontId="2"/>
  </si>
  <si>
    <t>引率者氏名②</t>
    <rPh sb="0" eb="3">
      <t>インソツシャ</t>
    </rPh>
    <rPh sb="3" eb="5">
      <t>シメイ</t>
    </rPh>
    <phoneticPr fontId="2"/>
  </si>
  <si>
    <t>引率者①緊急連絡先</t>
    <rPh sb="0" eb="3">
      <t>インソツシャ</t>
    </rPh>
    <rPh sb="4" eb="6">
      <t>キンキュウ</t>
    </rPh>
    <rPh sb="6" eb="9">
      <t>レンラクサキ</t>
    </rPh>
    <phoneticPr fontId="2"/>
  </si>
  <si>
    <t>引率者②緊急連絡先</t>
    <rPh sb="0" eb="3">
      <t>インソツシャ</t>
    </rPh>
    <rPh sb="4" eb="6">
      <t>キンキュウ</t>
    </rPh>
    <rPh sb="6" eb="9">
      <t>レンラクサキ</t>
    </rPh>
    <phoneticPr fontId="2"/>
  </si>
  <si>
    <t>来県方法</t>
    <rPh sb="0" eb="2">
      <t>ライケン</t>
    </rPh>
    <rPh sb="2" eb="4">
      <t>ホウホウ</t>
    </rPh>
    <phoneticPr fontId="2"/>
  </si>
  <si>
    <t>宿舎名</t>
    <rPh sb="0" eb="2">
      <t>シュクシャ</t>
    </rPh>
    <rPh sb="2" eb="3">
      <t>メイ</t>
    </rPh>
    <phoneticPr fontId="2"/>
  </si>
  <si>
    <t>到着日時・時間</t>
    <rPh sb="0" eb="2">
      <t>トウチャク</t>
    </rPh>
    <rPh sb="2" eb="4">
      <t>ニチジ</t>
    </rPh>
    <rPh sb="5" eb="7">
      <t>ジカン</t>
    </rPh>
    <phoneticPr fontId="2"/>
  </si>
  <si>
    <t>帰省日時・時間</t>
    <rPh sb="0" eb="2">
      <t>キセイ</t>
    </rPh>
    <rPh sb="2" eb="4">
      <t>ニチジ</t>
    </rPh>
    <rPh sb="5" eb="7">
      <t>ジカン</t>
    </rPh>
    <phoneticPr fontId="2"/>
  </si>
  <si>
    <t>メールアドレス</t>
    <phoneticPr fontId="2"/>
  </si>
  <si>
    <t>③</t>
    <phoneticPr fontId="2"/>
  </si>
  <si>
    <t>④</t>
    <phoneticPr fontId="2"/>
  </si>
  <si>
    <t>⑤</t>
    <phoneticPr fontId="2"/>
  </si>
  <si>
    <t>⑥</t>
    <phoneticPr fontId="2"/>
  </si>
  <si>
    <t>⑦</t>
    <phoneticPr fontId="2"/>
  </si>
  <si>
    <t>⑧</t>
    <phoneticPr fontId="2"/>
  </si>
  <si>
    <t>実績</t>
    <rPh sb="0" eb="2">
      <t>ジッセキ</t>
    </rPh>
    <phoneticPr fontId="2"/>
  </si>
  <si>
    <t>平成２９年度　第２３回　びわこオープン　参加申込書</t>
    <rPh sb="0" eb="2">
      <t>ヘイセイ</t>
    </rPh>
    <rPh sb="4" eb="6">
      <t>ネンド</t>
    </rPh>
    <rPh sb="7" eb="8">
      <t>ダイ</t>
    </rPh>
    <rPh sb="10" eb="11">
      <t>カイ</t>
    </rPh>
    <rPh sb="20" eb="22">
      <t>サンカ</t>
    </rPh>
    <rPh sb="22" eb="25">
      <t>モウシコミショ</t>
    </rPh>
    <phoneticPr fontId="2"/>
  </si>
  <si>
    <t>25日　夜</t>
    <rPh sb="2" eb="3">
      <t>ニチ</t>
    </rPh>
    <rPh sb="4" eb="5">
      <t>ヨル</t>
    </rPh>
    <phoneticPr fontId="2"/>
  </si>
  <si>
    <t>26日　朝</t>
    <rPh sb="2" eb="3">
      <t>ニチ</t>
    </rPh>
    <rPh sb="4" eb="5">
      <t>アサ</t>
    </rPh>
    <phoneticPr fontId="2"/>
  </si>
  <si>
    <t>26日　夜</t>
    <rPh sb="2" eb="3">
      <t>ニチ</t>
    </rPh>
    <rPh sb="4" eb="5">
      <t>ヨル</t>
    </rPh>
    <phoneticPr fontId="2"/>
  </si>
  <si>
    <t>27日　朝</t>
    <rPh sb="2" eb="3">
      <t>ニチ</t>
    </rPh>
    <rPh sb="4" eb="5">
      <t>アサ</t>
    </rPh>
    <phoneticPr fontId="2"/>
  </si>
  <si>
    <t>2週間前までの発熱</t>
    <rPh sb="1" eb="3">
      <t>シュウカン</t>
    </rPh>
    <rPh sb="3" eb="4">
      <t>マエ</t>
    </rPh>
    <rPh sb="7" eb="9">
      <t>ハツネツ</t>
    </rPh>
    <phoneticPr fontId="2"/>
  </si>
  <si>
    <t>学校・団体名</t>
    <rPh sb="0" eb="2">
      <t>ガッコウ</t>
    </rPh>
    <rPh sb="3" eb="6">
      <t>ダンタイメイ</t>
    </rPh>
    <phoneticPr fontId="2"/>
  </si>
  <si>
    <t>記載責任者　氏名</t>
    <rPh sb="0" eb="2">
      <t>キサイ</t>
    </rPh>
    <rPh sb="2" eb="5">
      <t>セキニンシャ</t>
    </rPh>
    <rPh sb="6" eb="8">
      <t>シメイ</t>
    </rPh>
    <phoneticPr fontId="2"/>
  </si>
  <si>
    <t>例：滋賀　太朗</t>
    <rPh sb="0" eb="1">
      <t>レイ</t>
    </rPh>
    <rPh sb="2" eb="4">
      <t>シガ</t>
    </rPh>
    <rPh sb="5" eb="7">
      <t>タロウ</t>
    </rPh>
    <phoneticPr fontId="2"/>
  </si>
  <si>
    <t>あり（12月20日）</t>
    <rPh sb="5" eb="6">
      <t>ガツ</t>
    </rPh>
    <rPh sb="8" eb="9">
      <t>ニチ</t>
    </rPh>
    <phoneticPr fontId="2"/>
  </si>
  <si>
    <t>３６．３℃</t>
    <phoneticPr fontId="2"/>
  </si>
  <si>
    <t>３６．１℃</t>
    <phoneticPr fontId="2"/>
  </si>
  <si>
    <t>本部確認</t>
    <rPh sb="0" eb="2">
      <t>ホンブ</t>
    </rPh>
    <rPh sb="2" eb="4">
      <t>カクニン</t>
    </rPh>
    <phoneticPr fontId="2"/>
  </si>
  <si>
    <t>令和４年度　第２８回　全国有力校合同強化練習会（びわこオープン）　　健康観察票</t>
    <rPh sb="0" eb="2">
      <t>レイワ</t>
    </rPh>
    <rPh sb="3" eb="5">
      <t>ネンド</t>
    </rPh>
    <rPh sb="6" eb="7">
      <t>ダイ</t>
    </rPh>
    <rPh sb="9" eb="10">
      <t>カイ</t>
    </rPh>
    <rPh sb="11" eb="23">
      <t>ゼンコクユウリョクコウゴウドウキョウカレンシュウカイ</t>
    </rPh>
    <rPh sb="34" eb="36">
      <t>ケンコウ</t>
    </rPh>
    <rPh sb="36" eb="38">
      <t>カンサツ</t>
    </rPh>
    <rPh sb="38" eb="39">
      <t>ヒョウ</t>
    </rPh>
    <phoneticPr fontId="2"/>
  </si>
  <si>
    <t>連絡可能Ｅ－Ｍａｉｌアドレス</t>
    <rPh sb="0" eb="2">
      <t>レンラク</t>
    </rPh>
    <rPh sb="2" eb="4">
      <t>カノウ</t>
    </rPh>
    <phoneticPr fontId="2"/>
  </si>
  <si>
    <t>大津中</t>
    <rPh sb="0" eb="2">
      <t>オオツ</t>
    </rPh>
    <rPh sb="2" eb="3">
      <t>チュウ</t>
    </rPh>
    <phoneticPr fontId="2"/>
  </si>
  <si>
    <t>大将軍中</t>
    <rPh sb="0" eb="3">
      <t>タイショウグン</t>
    </rPh>
    <rPh sb="3" eb="4">
      <t>ナカ</t>
    </rPh>
    <phoneticPr fontId="2"/>
  </si>
  <si>
    <t>大将軍中</t>
    <rPh sb="0" eb="3">
      <t>タイショウグン</t>
    </rPh>
    <rPh sb="3" eb="4">
      <t>チュウ</t>
    </rPh>
    <phoneticPr fontId="2"/>
  </si>
  <si>
    <t>令和７年度　第３１回　びわこオープン　参加申込書</t>
    <rPh sb="0" eb="1">
      <t>レイ</t>
    </rPh>
    <rPh sb="1" eb="2">
      <t>ワ</t>
    </rPh>
    <rPh sb="3" eb="5">
      <t>ネンド</t>
    </rPh>
    <rPh sb="5" eb="7">
      <t>ヘイネンド</t>
    </rPh>
    <rPh sb="6" eb="7">
      <t>ダイ</t>
    </rPh>
    <rPh sb="9" eb="10">
      <t>カイ</t>
    </rPh>
    <rPh sb="19" eb="21">
      <t>サンカ</t>
    </rPh>
    <rPh sb="21" eb="24">
      <t>モウシコミショ</t>
    </rPh>
    <phoneticPr fontId="2"/>
  </si>
  <si>
    <t>令和７年度　第３１回　びわこオープン　参加申込書</t>
    <rPh sb="0" eb="2">
      <t>レイワ</t>
    </rPh>
    <rPh sb="3" eb="5">
      <t>ネンド</t>
    </rPh>
    <rPh sb="5" eb="7">
      <t>ヘイネンド</t>
    </rPh>
    <rPh sb="6" eb="7">
      <t>ダイ</t>
    </rPh>
    <rPh sb="9" eb="10">
      <t>カイ</t>
    </rPh>
    <rPh sb="19" eb="21">
      <t>サンカ</t>
    </rPh>
    <rPh sb="21" eb="24">
      <t>モウシコミショ</t>
    </rPh>
    <phoneticPr fontId="2"/>
  </si>
  <si>
    <t>団体名</t>
    <rPh sb="0" eb="3">
      <t>だんたいめい</t>
    </rPh>
    <phoneticPr fontId="2" type="Hiragana"/>
  </si>
  <si>
    <t>氏名</t>
    <rPh sb="0" eb="2">
      <t>しめい</t>
    </rPh>
    <phoneticPr fontId="2" type="Hiragana"/>
  </si>
  <si>
    <t>ふりがな</t>
    <phoneticPr fontId="2" type="Hiragana"/>
  </si>
  <si>
    <t>所属</t>
    <rPh sb="0" eb="2">
      <t>ショゾク</t>
    </rPh>
    <phoneticPr fontId="23"/>
  </si>
  <si>
    <t>府県</t>
    <rPh sb="0" eb="2">
      <t>ふけん</t>
    </rPh>
    <phoneticPr fontId="2" type="Hiragana"/>
  </si>
  <si>
    <t>学年</t>
    <rPh sb="1" eb="2">
      <t>ねん</t>
    </rPh>
    <phoneticPr fontId="2" type="Hiragana"/>
  </si>
  <si>
    <t>所属まとめ</t>
    <rPh sb="0" eb="2">
      <t>しょぞく</t>
    </rPh>
    <phoneticPr fontId="2" type="Hiragana"/>
  </si>
  <si>
    <t>Sランク</t>
    <phoneticPr fontId="2"/>
  </si>
  <si>
    <t>Dランク</t>
    <phoneticPr fontId="2"/>
  </si>
  <si>
    <t>（滋賀豪）shigabado@kaaidn・・・</t>
    <rPh sb="1" eb="3">
      <t>シガ</t>
    </rPh>
    <rPh sb="3" eb="4">
      <t>ゴウ</t>
    </rPh>
    <phoneticPr fontId="2"/>
  </si>
  <si>
    <t>１２月２４日　午前１０時</t>
    <rPh sb="2" eb="3">
      <t>ガツ</t>
    </rPh>
    <rPh sb="5" eb="6">
      <t>ニチ</t>
    </rPh>
    <rPh sb="7" eb="9">
      <t>ゴゼン</t>
    </rPh>
    <rPh sb="11" eb="12">
      <t>ジ</t>
    </rPh>
    <phoneticPr fontId="2"/>
  </si>
  <si>
    <t>１２月２７日　午後５時</t>
    <rPh sb="2" eb="3">
      <t>ガツ</t>
    </rPh>
    <rPh sb="5" eb="6">
      <t>ニチ</t>
    </rPh>
    <rPh sb="7" eb="9">
      <t>ゴゴ</t>
    </rPh>
    <rPh sb="10" eb="11">
      <t>ジ</t>
    </rPh>
    <phoneticPr fontId="2"/>
  </si>
  <si>
    <t>大石ジュニア</t>
    <rPh sb="0" eb="2">
      <t>オオイシ</t>
    </rPh>
    <phoneticPr fontId="2"/>
  </si>
  <si>
    <t>R7全中ベスト８</t>
    <rPh sb="2" eb="4">
      <t>ゼンチュウ</t>
    </rPh>
    <phoneticPr fontId="2"/>
  </si>
  <si>
    <t>R7近畿大会ベスト８</t>
    <rPh sb="2" eb="4">
      <t>キンキ</t>
    </rPh>
    <rPh sb="4" eb="6">
      <t>タイカイ</t>
    </rPh>
    <phoneticPr fontId="2"/>
  </si>
  <si>
    <t>R7秋季新人大会県ベスト４</t>
    <rPh sb="2" eb="4">
      <t>シュウキ</t>
    </rPh>
    <rPh sb="4" eb="6">
      <t>シンジン</t>
    </rPh>
    <rPh sb="6" eb="8">
      <t>タイカイ</t>
    </rPh>
    <rPh sb="8" eb="9">
      <t>ケン</t>
    </rPh>
    <phoneticPr fontId="2"/>
  </si>
  <si>
    <t>女子</t>
    <rPh sb="0" eb="2">
      <t>ジョシ</t>
    </rPh>
    <phoneticPr fontId="2"/>
  </si>
  <si>
    <t>滋賀</t>
    <rPh sb="0" eb="2">
      <t>シガ</t>
    </rPh>
    <phoneticPr fontId="2"/>
  </si>
  <si>
    <t>大津市立大津中学校</t>
    <rPh sb="0" eb="4">
      <t>オオツシリツ</t>
    </rPh>
    <rPh sb="4" eb="6">
      <t>オオツ</t>
    </rPh>
    <rPh sb="6" eb="9">
      <t>チュウガッコウ</t>
    </rPh>
    <phoneticPr fontId="2"/>
  </si>
  <si>
    <r>
      <t xml:space="preserve">〒５２０ー２１４５　　　　　　　　ＴＥＬ　０７７ー５４３ー２０７３
</t>
    </r>
    <r>
      <rPr>
        <sz val="16"/>
        <rFont val="HGS創英ﾌﾟﾚｾﾞﾝｽEB"/>
        <family val="1"/>
        <charset val="128"/>
      </rPr>
      <t>滋賀県大津市大将軍１丁目１３－１</t>
    </r>
    <rPh sb="34" eb="37">
      <t>シガケン</t>
    </rPh>
    <rPh sb="37" eb="40">
      <t>オオツシ</t>
    </rPh>
    <rPh sb="40" eb="43">
      <t>タイショウグン</t>
    </rPh>
    <rPh sb="44" eb="46">
      <t>チョウメ</t>
    </rPh>
    <phoneticPr fontId="2"/>
  </si>
  <si>
    <r>
      <t>〒　　　　　　　　 　　　　　　　　ＴＥＬ　
　</t>
    </r>
    <r>
      <rPr>
        <sz val="16"/>
        <rFont val="HGS創英ﾌﾟﾚｾﾞﾝｽEB"/>
        <family val="1"/>
        <charset val="128"/>
      </rPr>
      <t>同上</t>
    </r>
    <rPh sb="24" eb="26">
      <t>ドウジョウ</t>
    </rPh>
    <phoneticPr fontId="2"/>
  </si>
  <si>
    <t>R7全日中出場予定選手</t>
    <rPh sb="2" eb="3">
      <t>ゼン</t>
    </rPh>
    <rPh sb="3" eb="5">
      <t>ニッチュウ</t>
    </rPh>
    <rPh sb="5" eb="7">
      <t>シュツジョウ</t>
    </rPh>
    <rPh sb="7" eb="9">
      <t>ヨテイ</t>
    </rPh>
    <rPh sb="9" eb="11">
      <t>センシュ</t>
    </rPh>
    <phoneticPr fontId="2"/>
  </si>
  <si>
    <t>びわこOP入力シート（必ずここに入力！！）</t>
    <rPh sb="5" eb="7">
      <t>ニュウリョク</t>
    </rPh>
    <rPh sb="11" eb="12">
      <t>カナラ</t>
    </rPh>
    <rPh sb="16" eb="18">
      <t>ニュウリョク</t>
    </rPh>
    <phoneticPr fontId="2"/>
  </si>
  <si>
    <t>ここに入力し、データをyoneda_masashi30@g.otsu.ed.jpまでよろしくお願いします。
（ファイル名を所属団体名に書き換えてご利用ください。）</t>
    <rPh sb="3" eb="5">
      <t>ニュウリョク</t>
    </rPh>
    <rPh sb="47" eb="48">
      <t>ネガ</t>
    </rPh>
    <rPh sb="59" eb="60">
      <t>メイ</t>
    </rPh>
    <rPh sb="61" eb="63">
      <t>ショゾク</t>
    </rPh>
    <rPh sb="63" eb="66">
      <t>ダンタイメイ</t>
    </rPh>
    <rPh sb="67" eb="68">
      <t>カ</t>
    </rPh>
    <rPh sb="69" eb="70">
      <t>カ</t>
    </rPh>
    <rPh sb="73" eb="75">
      <t>リヨウ</t>
    </rPh>
    <phoneticPr fontId="2"/>
  </si>
  <si>
    <t>令和7年度　第31回びわこオープン(全国有力校強化練習会)</t>
    <phoneticPr fontId="27"/>
  </si>
  <si>
    <t>主催</t>
    <rPh sb="0" eb="2">
      <t>シュサイ</t>
    </rPh>
    <phoneticPr fontId="27"/>
  </si>
  <si>
    <t>滋賀県バドミントン協会</t>
  </si>
  <si>
    <t>主管</t>
    <rPh sb="0" eb="2">
      <t>シュカン</t>
    </rPh>
    <phoneticPr fontId="27"/>
  </si>
  <si>
    <t>滋賀県バドミントン協会　選手強化部　</t>
    <phoneticPr fontId="27"/>
  </si>
  <si>
    <t>滋賀県中体連バドミントン専門部</t>
  </si>
  <si>
    <t>滋賀県ジュニアバドミントン連盟</t>
  </si>
  <si>
    <t>目的</t>
    <rPh sb="0" eb="2">
      <t>モクテキ</t>
    </rPh>
    <phoneticPr fontId="27"/>
  </si>
  <si>
    <t>近畿及び近隣地域より有力選手を一堂に会し強化練習を行うことにより、来年度の各種大会に備えての強化のみならず、全国を目指す意欲を高め、たくましいバドミントン気質を育成する。</t>
  </si>
  <si>
    <t>期日</t>
    <rPh sb="0" eb="2">
      <t>キジツ</t>
    </rPh>
    <phoneticPr fontId="27"/>
  </si>
  <si>
    <t>場所</t>
    <rPh sb="0" eb="2">
      <t>バショ</t>
    </rPh>
    <phoneticPr fontId="27"/>
  </si>
  <si>
    <t>滋賀ダイハツアリーナ　メイン(16面)・サブ(6面)</t>
  </si>
  <si>
    <t>〒520－2164　　滋賀県大津市上田上中野町779</t>
  </si>
  <si>
    <t>実施方法</t>
    <rPh sb="0" eb="2">
      <t>ジッシ</t>
    </rPh>
    <rPh sb="2" eb="4">
      <t>ホウホウ</t>
    </rPh>
    <phoneticPr fontId="27"/>
  </si>
  <si>
    <t>単複ランク別による試合形式</t>
  </si>
  <si>
    <t>(実績および試合の結果により試合を組んでいく)</t>
  </si>
  <si>
    <t>参加資格</t>
    <rPh sb="0" eb="2">
      <t>サンカ</t>
    </rPh>
    <rPh sb="2" eb="4">
      <t>シカク</t>
    </rPh>
    <phoneticPr fontId="27"/>
  </si>
  <si>
    <t>①令和7年度強化指定選手</t>
    <rPh sb="6" eb="8">
      <t>キョウカ</t>
    </rPh>
    <rPh sb="8" eb="10">
      <t>シテイ</t>
    </rPh>
    <rPh sb="10" eb="12">
      <t>センシュ</t>
    </rPh>
    <phoneticPr fontId="27"/>
  </si>
  <si>
    <t>②令和7年度滋賀県夏季総体　</t>
    <rPh sb="6" eb="9">
      <t>シガケン</t>
    </rPh>
    <rPh sb="9" eb="11">
      <t>カキ</t>
    </rPh>
    <rPh sb="11" eb="13">
      <t>ソウタイ</t>
    </rPh>
    <phoneticPr fontId="27"/>
  </si>
  <si>
    <t>単8位以内　複4位以内の者</t>
  </si>
  <si>
    <t>③令和7年度滋賀県総合選手権　</t>
    <rPh sb="6" eb="9">
      <t>シガケン</t>
    </rPh>
    <rPh sb="9" eb="11">
      <t>ソウゴウ</t>
    </rPh>
    <rPh sb="11" eb="14">
      <t>センシュケン</t>
    </rPh>
    <phoneticPr fontId="27"/>
  </si>
  <si>
    <t>一般</t>
    <phoneticPr fontId="27"/>
  </si>
  <si>
    <t>単16位以内　複8位以内の者</t>
    <rPh sb="13" eb="14">
      <t>モノ</t>
    </rPh>
    <phoneticPr fontId="27"/>
  </si>
  <si>
    <t>ジュニアA　</t>
    <phoneticPr fontId="27"/>
  </si>
  <si>
    <t>ジュニアB</t>
    <phoneticPr fontId="27"/>
  </si>
  <si>
    <t>単4位以内　複2位以内の者</t>
    <phoneticPr fontId="27"/>
  </si>
  <si>
    <t>④令和7年度滋賀県秋季中央合同強化練習会</t>
    <rPh sb="6" eb="9">
      <t>シガケン</t>
    </rPh>
    <rPh sb="9" eb="11">
      <t>シュウキ</t>
    </rPh>
    <rPh sb="11" eb="13">
      <t>チュウオウ</t>
    </rPh>
    <rPh sb="13" eb="15">
      <t>ゴウドウ</t>
    </rPh>
    <rPh sb="15" eb="20">
      <t>キョウカレンシュウカイ</t>
    </rPh>
    <phoneticPr fontId="27"/>
  </si>
  <si>
    <t>単8位以内　複8位以内の者</t>
    <phoneticPr fontId="27"/>
  </si>
  <si>
    <t>⑤中体連およびジュニア連盟から推薦され選手強化部が認めた者</t>
    <rPh sb="1" eb="4">
      <t>チュウタイレン</t>
    </rPh>
    <rPh sb="11" eb="13">
      <t>レンメイ</t>
    </rPh>
    <rPh sb="15" eb="17">
      <t>スイセン</t>
    </rPh>
    <rPh sb="19" eb="21">
      <t>センシュ</t>
    </rPh>
    <rPh sb="21" eb="23">
      <t>キョウカ</t>
    </rPh>
    <rPh sb="23" eb="24">
      <t>ブ</t>
    </rPh>
    <rPh sb="25" eb="26">
      <t>ミト</t>
    </rPh>
    <rPh sb="28" eb="29">
      <t>モノ</t>
    </rPh>
    <phoneticPr fontId="27"/>
  </si>
  <si>
    <t>※⑤に関して、推薦を希望する場合は所属校・チームを通じて所属団体ごとに以下の者まで申し出ること。(11/30〆切)また、県外選手の参加人数に応じて中体連・ジュニア連盟から追加で推薦する場合がある。なお、推薦の可否に関しては県外選手の人数が確定後行うため、12月9日以降の通知となる。</t>
    <rPh sb="3" eb="4">
      <t>カン</t>
    </rPh>
    <rPh sb="7" eb="9">
      <t>スイセン</t>
    </rPh>
    <rPh sb="10" eb="12">
      <t>キボウ</t>
    </rPh>
    <rPh sb="14" eb="16">
      <t>バアイ</t>
    </rPh>
    <rPh sb="17" eb="19">
      <t>ショゾク</t>
    </rPh>
    <rPh sb="19" eb="20">
      <t>コウ</t>
    </rPh>
    <rPh sb="25" eb="26">
      <t>ツウ</t>
    </rPh>
    <rPh sb="28" eb="30">
      <t>ショゾク</t>
    </rPh>
    <rPh sb="30" eb="32">
      <t>ダンタイ</t>
    </rPh>
    <rPh sb="35" eb="37">
      <t>イカ</t>
    </rPh>
    <rPh sb="38" eb="39">
      <t>モノ</t>
    </rPh>
    <rPh sb="41" eb="42">
      <t>モウ</t>
    </rPh>
    <rPh sb="43" eb="44">
      <t>デ</t>
    </rPh>
    <rPh sb="54" eb="56">
      <t>シメキリ</t>
    </rPh>
    <rPh sb="60" eb="64">
      <t>ケンガイセンシュ</t>
    </rPh>
    <rPh sb="65" eb="69">
      <t>サンカニンズウ</t>
    </rPh>
    <rPh sb="70" eb="71">
      <t>オウ</t>
    </rPh>
    <rPh sb="73" eb="76">
      <t>チュウタイレン</t>
    </rPh>
    <rPh sb="81" eb="83">
      <t>レンメイ</t>
    </rPh>
    <rPh sb="85" eb="87">
      <t>ツイカ</t>
    </rPh>
    <rPh sb="88" eb="90">
      <t>スイセン</t>
    </rPh>
    <rPh sb="92" eb="94">
      <t>バアイ</t>
    </rPh>
    <rPh sb="101" eb="103">
      <t>スイセン</t>
    </rPh>
    <rPh sb="104" eb="106">
      <t>カヒ</t>
    </rPh>
    <rPh sb="107" eb="108">
      <t>カン</t>
    </rPh>
    <rPh sb="111" eb="113">
      <t>ケンガイ</t>
    </rPh>
    <rPh sb="113" eb="115">
      <t>センシュ</t>
    </rPh>
    <rPh sb="116" eb="118">
      <t>ニンズウ</t>
    </rPh>
    <rPh sb="119" eb="121">
      <t>カクテイ</t>
    </rPh>
    <rPh sb="121" eb="122">
      <t>ゴ</t>
    </rPh>
    <rPh sb="122" eb="123">
      <t>オコナ</t>
    </rPh>
    <rPh sb="129" eb="130">
      <t>ガツ</t>
    </rPh>
    <rPh sb="131" eb="132">
      <t>ニチ</t>
    </rPh>
    <rPh sb="132" eb="134">
      <t>イコウ</t>
    </rPh>
    <rPh sb="135" eb="137">
      <t>ツウチ</t>
    </rPh>
    <phoneticPr fontId="27"/>
  </si>
  <si>
    <t>中体連　</t>
    <rPh sb="0" eb="3">
      <t>チュウタイレン</t>
    </rPh>
    <phoneticPr fontId="27"/>
  </si>
  <si>
    <t>皇子山中　米田　将嗣</t>
  </si>
  <si>
    <t>ジュニア連盟</t>
    <rPh sb="4" eb="6">
      <t>レンメイ</t>
    </rPh>
    <phoneticPr fontId="27"/>
  </si>
  <si>
    <t>SBA　相井　隆寿</t>
    <rPh sb="4" eb="6">
      <t>ソウイ</t>
    </rPh>
    <rPh sb="7" eb="8">
      <t>タカシ</t>
    </rPh>
    <rPh sb="8" eb="9">
      <t>コトブキ</t>
    </rPh>
    <phoneticPr fontId="27"/>
  </si>
  <si>
    <t>参加費</t>
    <rPh sb="0" eb="3">
      <t>サンカヒ</t>
    </rPh>
    <phoneticPr fontId="27"/>
  </si>
  <si>
    <t>1人　１日2500円</t>
    <phoneticPr fontId="27"/>
  </si>
  <si>
    <t>欠席の場合、参加料は還付しない。</t>
    <rPh sb="0" eb="2">
      <t>ケッセキ</t>
    </rPh>
    <rPh sb="3" eb="5">
      <t>バアイ</t>
    </rPh>
    <rPh sb="6" eb="9">
      <t>サンカリョウ</t>
    </rPh>
    <rPh sb="10" eb="12">
      <t>カンプ</t>
    </rPh>
    <phoneticPr fontId="27"/>
  </si>
  <si>
    <t>申込方法</t>
    <rPh sb="0" eb="2">
      <t>モウシコミ</t>
    </rPh>
    <rPh sb="2" eb="4">
      <t>ホウホウ</t>
    </rPh>
    <phoneticPr fontId="27"/>
  </si>
  <si>
    <t>所定申込用紙に入力し、メールにて申し込むこと。また、参加料は振り込みとする。</t>
    <rPh sb="16" eb="17">
      <t>モウ</t>
    </rPh>
    <rPh sb="18" eb="19">
      <t>コ</t>
    </rPh>
    <rPh sb="26" eb="29">
      <t>サンカリョウ</t>
    </rPh>
    <rPh sb="30" eb="31">
      <t>フ</t>
    </rPh>
    <rPh sb="32" eb="33">
      <t>コ</t>
    </rPh>
    <phoneticPr fontId="27"/>
  </si>
  <si>
    <t>申し込み</t>
    <rPh sb="0" eb="1">
      <t>モウ</t>
    </rPh>
    <rPh sb="2" eb="3">
      <t>コ</t>
    </rPh>
    <phoneticPr fontId="27"/>
  </si>
  <si>
    <t>滋賀県バドミントン協会　選手強化部　米田　将嗣</t>
    <rPh sb="0" eb="3">
      <t>シガケン</t>
    </rPh>
    <rPh sb="9" eb="11">
      <t>キョウカイ</t>
    </rPh>
    <rPh sb="12" eb="14">
      <t>センシュ</t>
    </rPh>
    <rPh sb="14" eb="16">
      <t>キョウカ</t>
    </rPh>
    <rPh sb="16" eb="17">
      <t>ブ</t>
    </rPh>
    <rPh sb="18" eb="20">
      <t>ヨネダ</t>
    </rPh>
    <rPh sb="21" eb="23">
      <t>マサシ</t>
    </rPh>
    <phoneticPr fontId="27"/>
  </si>
  <si>
    <t>アドレス</t>
    <phoneticPr fontId="27"/>
  </si>
  <si>
    <t>yoneda_masashi30@g.otsu.ed.jp</t>
    <phoneticPr fontId="27"/>
  </si>
  <si>
    <t>振り込み</t>
    <rPh sb="0" eb="1">
      <t>フ</t>
    </rPh>
    <rPh sb="2" eb="3">
      <t>コ</t>
    </rPh>
    <phoneticPr fontId="27"/>
  </si>
  <si>
    <t>振込先　　滋賀銀行唐崎支店　店番　115</t>
  </si>
  <si>
    <t>口座番号　592502(普通)</t>
  </si>
  <si>
    <t>口座名義　滋賀県バドミントン協会　大会参加料</t>
  </si>
  <si>
    <t>(振込手数料は参加者負担とする)</t>
    <rPh sb="1" eb="3">
      <t>フリコミ</t>
    </rPh>
    <phoneticPr fontId="27"/>
  </si>
  <si>
    <t>申込〆切</t>
    <rPh sb="0" eb="2">
      <t>モウシコミ</t>
    </rPh>
    <rPh sb="2" eb="4">
      <t>シメキリ</t>
    </rPh>
    <phoneticPr fontId="27"/>
  </si>
  <si>
    <t>参加資格①～④の選手については申込・振込ともに令和7年11月30日(日)厳守とする。</t>
    <phoneticPr fontId="27"/>
  </si>
  <si>
    <t>参加資格⑤の選手については申込は令和7年11月30日(日)振込は令和7年12月14日(日)厳守とする。</t>
    <rPh sb="0" eb="2">
      <t>サンカ</t>
    </rPh>
    <rPh sb="2" eb="4">
      <t>シカク</t>
    </rPh>
    <rPh sb="6" eb="8">
      <t>センシュ</t>
    </rPh>
    <phoneticPr fontId="27"/>
  </si>
  <si>
    <t>その他</t>
    <rPh sb="2" eb="3">
      <t>タ</t>
    </rPh>
    <phoneticPr fontId="27"/>
  </si>
  <si>
    <t>滋賀県選手は３日間参加を原則とする。</t>
    <rPh sb="0" eb="3">
      <t>シガケン</t>
    </rPh>
    <rPh sb="3" eb="5">
      <t>センシュ</t>
    </rPh>
    <rPh sb="7" eb="9">
      <t>ニチカン</t>
    </rPh>
    <rPh sb="9" eb="11">
      <t>サンカ</t>
    </rPh>
    <rPh sb="12" eb="14">
      <t>ゲンソク</t>
    </rPh>
    <phoneticPr fontId="27"/>
  </si>
  <si>
    <t>種目は1日ごとに変更することができる。</t>
    <rPh sb="0" eb="2">
      <t>シュモク</t>
    </rPh>
    <rPh sb="4" eb="5">
      <t>ニチ</t>
    </rPh>
    <rPh sb="8" eb="10">
      <t>ヘンコウ</t>
    </rPh>
    <phoneticPr fontId="27"/>
  </si>
  <si>
    <t>□依頼人名</t>
    <rPh sb="1" eb="3">
      <t>イライ</t>
    </rPh>
    <rPh sb="3" eb="4">
      <t>ニン</t>
    </rPh>
    <rPh sb="4" eb="5">
      <t>メイ</t>
    </rPh>
    <phoneticPr fontId="2"/>
  </si>
  <si>
    <t>　　中学校・チームでとりまとめ振り込むこと。</t>
    <rPh sb="2" eb="5">
      <t>チュウガッコウ</t>
    </rPh>
    <phoneticPr fontId="27"/>
  </si>
  <si>
    <t>依頼人名は以下の例のように11文字以内で打ち込むこと。</t>
    <rPh sb="0" eb="4">
      <t>イライニンメイ</t>
    </rPh>
    <rPh sb="5" eb="7">
      <t>イカ</t>
    </rPh>
    <rPh sb="8" eb="9">
      <t>レイ</t>
    </rPh>
    <rPh sb="15" eb="17">
      <t>モジ</t>
    </rPh>
    <rPh sb="17" eb="19">
      <t>イナイ</t>
    </rPh>
    <rPh sb="20" eb="21">
      <t>ウ</t>
    </rPh>
    <rPh sb="22" eb="23">
      <t>コ</t>
    </rPh>
    <phoneticPr fontId="2"/>
  </si>
  <si>
    <t>例　オウジヤマチュウ９</t>
    <rPh sb="0" eb="1">
      <t>レイ</t>
    </rPh>
    <phoneticPr fontId="2"/>
  </si>
  <si>
    <t>チーム名の略称・参加のべ人数の順に打ち込む</t>
    <rPh sb="3" eb="4">
      <t>メイ</t>
    </rPh>
    <rPh sb="5" eb="7">
      <t>リャクショウ</t>
    </rPh>
    <rPh sb="8" eb="10">
      <t>サンカ</t>
    </rPh>
    <rPh sb="12" eb="14">
      <t>ニンズウ</t>
    </rPh>
    <rPh sb="15" eb="16">
      <t>ジュン</t>
    </rPh>
    <rPh sb="17" eb="18">
      <t>ウ</t>
    </rPh>
    <rPh sb="19" eb="20">
      <t>コ</t>
    </rPh>
    <phoneticPr fontId="2"/>
  </si>
  <si>
    <t>３名３日間の参加の場合３×３＝９</t>
    <rPh sb="1" eb="2">
      <t>メイ</t>
    </rPh>
    <rPh sb="3" eb="4">
      <t>ニチ</t>
    </rPh>
    <rPh sb="4" eb="5">
      <t>カン</t>
    </rPh>
    <rPh sb="6" eb="8">
      <t>サンカ</t>
    </rPh>
    <rPh sb="9" eb="11">
      <t>バアイ</t>
    </rPh>
    <phoneticPr fontId="2"/>
  </si>
  <si>
    <t>令和7年12月24日(水)～26日(金)</t>
    <rPh sb="11" eb="12">
      <t>スイ</t>
    </rPh>
    <rPh sb="18" eb="19">
      <t>キン</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</si>
</sst>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創英角ｺﾞｼｯｸUB"/>
      <family val="3"/>
      <charset val="128"/>
    </font>
    <font>
      <sz val="14"/>
      <name val="HG創英角ｺﾞｼｯｸUB"/>
      <family val="3"/>
      <charset val="128"/>
    </font>
    <font>
      <b/>
      <sz val="24"/>
      <name val="明朝"/>
      <family val="1"/>
      <charset val="128"/>
    </font>
    <font>
      <b/>
      <sz val="16"/>
      <name val="HG教科書体"/>
      <family val="1"/>
      <charset val="128"/>
    </font>
    <font>
      <u/>
      <sz val="10.75"/>
      <color indexed="12"/>
      <name val="ＭＳ 明朝"/>
      <family val="1"/>
      <charset val="128"/>
    </font>
    <font>
      <sz val="12"/>
      <name val="HG創英角ｺﾞｼｯｸUB"/>
      <family val="3"/>
      <charset val="128"/>
    </font>
    <font>
      <sz val="14"/>
      <name val="HG丸ｺﾞｼｯｸM-PRO"/>
      <family val="3"/>
      <charset val="128"/>
    </font>
    <font>
      <sz val="11"/>
      <name val="HGS創英角ｺﾞｼｯｸUB"/>
      <family val="3"/>
      <charset val="128"/>
    </font>
    <font>
      <sz val="11"/>
      <name val="HGP創英角ｺﾞｼｯｸUB"/>
      <family val="3"/>
      <charset val="128"/>
    </font>
    <font>
      <sz val="12"/>
      <name val="HGS創英角ｺﾞｼｯｸUB"/>
      <family val="3"/>
      <charset val="128"/>
    </font>
    <font>
      <sz val="12"/>
      <name val="ＭＳ Ｐゴシック"/>
      <family val="3"/>
      <charset val="128"/>
    </font>
    <font>
      <sz val="11"/>
      <name val="AR P丸ゴシック体M"/>
      <family val="3"/>
      <charset val="128"/>
    </font>
    <font>
      <sz val="14"/>
      <name val="HGS創英角ｺﾞｼｯｸUB"/>
      <family val="3"/>
      <charset val="128"/>
    </font>
    <font>
      <sz val="22"/>
      <name val="ＭＳ Ｐゴシック"/>
      <family val="3"/>
      <charset val="128"/>
    </font>
    <font>
      <sz val="16"/>
      <name val="HG創英角ｺﾞｼｯｸUB"/>
      <family val="3"/>
      <charset val="128"/>
    </font>
    <font>
      <sz val="16"/>
      <name val="HGS創英角ﾎﾟｯﾌﾟ体"/>
      <family val="3"/>
      <charset val="128"/>
    </font>
    <font>
      <sz val="11"/>
      <name val="HG丸ｺﾞｼｯｸM-PRO"/>
      <family val="3"/>
      <charset val="128"/>
    </font>
    <font>
      <sz val="18"/>
      <name val="HGP創英角ｺﾞｼｯｸUB"/>
      <family val="3"/>
      <charset val="128"/>
    </font>
    <font>
      <sz val="18"/>
      <name val="ＭＳ Ｐゴシック"/>
      <family val="3"/>
      <charset val="128"/>
    </font>
    <font>
      <sz val="22"/>
      <color rgb="FFFF0000"/>
      <name val="HGP創英角ﾎﾟｯﾌﾟ体"/>
      <family val="3"/>
      <charset val="128"/>
    </font>
    <font>
      <sz val="22"/>
      <name val="HGP創英角ｺﾞｼｯｸUB"/>
      <family val="3"/>
      <charset val="128"/>
    </font>
    <font>
      <sz val="14"/>
      <name val="HGS創英ﾌﾟﾚｾﾞﾝｽEB"/>
      <family val="1"/>
      <charset val="128"/>
    </font>
    <font>
      <sz val="11"/>
      <name val="HGS創英ﾌﾟﾚｾﾞﾝｽEB"/>
      <family val="1"/>
      <charset val="128"/>
    </font>
    <font>
      <sz val="16"/>
      <name val="HGS創英ﾌﾟﾚｾﾞﾝｽEB"/>
      <family val="1"/>
      <charset val="128"/>
    </font>
    <font>
      <sz val="6"/>
      <name val="ＭＳ Ｐゴシック"/>
      <family val="2"/>
      <charset val="128"/>
      <scheme val="minor"/>
    </font>
    <font>
      <sz val="10"/>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sz val="10"/>
      <color rgb="FFFF0000"/>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top style="dash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auto="1"/>
      </left>
      <right style="dashed">
        <color auto="1"/>
      </right>
      <top style="dashed">
        <color auto="1"/>
      </top>
      <bottom style="dashed">
        <color auto="1"/>
      </bottom>
      <diagonal/>
    </border>
    <border>
      <left style="dashed">
        <color indexed="64"/>
      </left>
      <right style="dashed">
        <color indexed="64"/>
      </right>
      <top/>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29" fillId="0" borderId="0" applyNumberFormat="0" applyFill="0" applyBorder="0" applyAlignment="0" applyProtection="0">
      <alignment vertical="center"/>
    </xf>
  </cellStyleXfs>
  <cellXfs count="280">
    <xf numFmtId="0" fontId="0" fillId="0" borderId="0" xfId="0">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shrinkToFit="1"/>
    </xf>
    <xf numFmtId="0" fontId="4" fillId="0" borderId="1" xfId="0" applyFont="1" applyBorder="1" applyAlignment="1">
      <alignment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4" xfId="0" applyFont="1" applyBorder="1" applyAlignment="1">
      <alignment horizontal="center" vertical="center"/>
    </xf>
    <xf numFmtId="0" fontId="4" fillId="2" borderId="1" xfId="0" applyFont="1" applyFill="1" applyBorder="1">
      <alignment vertical="center"/>
    </xf>
    <xf numFmtId="0" fontId="0" fillId="3" borderId="5" xfId="0" applyFill="1" applyBorder="1">
      <alignment vertical="center"/>
    </xf>
    <xf numFmtId="0" fontId="8" fillId="2" borderId="6" xfId="0" applyFont="1" applyFill="1" applyBorder="1">
      <alignment vertical="center"/>
    </xf>
    <xf numFmtId="0" fontId="9" fillId="0" borderId="0" xfId="0" applyFont="1" applyAlignment="1">
      <alignment horizontal="center" vertical="center"/>
    </xf>
    <xf numFmtId="0" fontId="9" fillId="0" borderId="0" xfId="0" applyFont="1">
      <alignmen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lignment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lignment vertical="center"/>
    </xf>
    <xf numFmtId="0" fontId="4" fillId="4" borderId="3" xfId="0" applyFont="1" applyFill="1" applyBorder="1">
      <alignment vertical="center"/>
    </xf>
    <xf numFmtId="0" fontId="9" fillId="5" borderId="1" xfId="0" applyFont="1" applyFill="1" applyBorder="1" applyAlignment="1">
      <alignment horizontal="center" vertical="center"/>
    </xf>
    <xf numFmtId="0" fontId="0" fillId="2" borderId="0" xfId="0" applyFill="1">
      <alignment vertical="center"/>
    </xf>
    <xf numFmtId="0" fontId="4" fillId="2" borderId="0" xfId="0" applyFont="1" applyFill="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lignment vertical="center"/>
    </xf>
    <xf numFmtId="0" fontId="9" fillId="0" borderId="1" xfId="0" applyFont="1" applyBorder="1">
      <alignment vertical="center"/>
    </xf>
    <xf numFmtId="0" fontId="9" fillId="6"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shrinkToFit="1"/>
    </xf>
    <xf numFmtId="0" fontId="13" fillId="2" borderId="0" xfId="0" applyFont="1" applyFill="1">
      <alignment vertical="center"/>
    </xf>
    <xf numFmtId="0" fontId="10" fillId="0" borderId="0" xfId="0" applyFont="1">
      <alignment vertical="center"/>
    </xf>
    <xf numFmtId="0" fontId="15" fillId="0" borderId="1" xfId="0" applyFont="1" applyBorder="1" applyAlignment="1">
      <alignment vertical="center" shrinkToFit="1"/>
    </xf>
    <xf numFmtId="0" fontId="10" fillId="0" borderId="1" xfId="0" applyFont="1" applyBorder="1">
      <alignment vertical="center"/>
    </xf>
    <xf numFmtId="0" fontId="10" fillId="0" borderId="1"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4" xfId="0" applyFont="1" applyBorder="1" applyAlignment="1">
      <alignment horizontal="center" vertical="center"/>
    </xf>
    <xf numFmtId="0" fontId="10" fillId="0" borderId="13" xfId="0" applyFont="1" applyBorder="1">
      <alignment vertical="center"/>
    </xf>
    <xf numFmtId="0" fontId="0" fillId="0" borderId="11" xfId="0" applyBorder="1">
      <alignment vertical="center"/>
    </xf>
    <xf numFmtId="0" fontId="16" fillId="0" borderId="0" xfId="0" applyFont="1">
      <alignment vertical="center"/>
    </xf>
    <xf numFmtId="0" fontId="10" fillId="0" borderId="14" xfId="0" applyFont="1" applyBorder="1">
      <alignment vertical="center"/>
    </xf>
    <xf numFmtId="0" fontId="10" fillId="0" borderId="15" xfId="0" applyFont="1" applyBorder="1">
      <alignment vertical="center"/>
    </xf>
    <xf numFmtId="0" fontId="0" fillId="0" borderId="15" xfId="0" applyBorder="1">
      <alignment vertical="center"/>
    </xf>
    <xf numFmtId="0" fontId="10" fillId="0" borderId="16" xfId="0" applyFont="1" applyBorder="1">
      <alignment vertical="center"/>
    </xf>
    <xf numFmtId="0" fontId="10" fillId="0" borderId="17"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0" fontId="10" fillId="0" borderId="21" xfId="0" applyFont="1" applyBorder="1">
      <alignment vertical="center"/>
    </xf>
    <xf numFmtId="0" fontId="0" fillId="0" borderId="10"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3" fillId="2" borderId="22" xfId="0" applyFont="1" applyFill="1" applyBorder="1" applyAlignment="1">
      <alignment horizontal="center" vertical="center"/>
    </xf>
    <xf numFmtId="0" fontId="12" fillId="2" borderId="23" xfId="0" applyFont="1" applyFill="1" applyBorder="1" applyAlignment="1">
      <alignment horizontal="left" vertical="center"/>
    </xf>
    <xf numFmtId="0" fontId="12" fillId="2" borderId="24" xfId="0" applyFont="1" applyFill="1" applyBorder="1" applyAlignment="1">
      <alignment horizontal="center" vertical="center"/>
    </xf>
    <xf numFmtId="0" fontId="12" fillId="2" borderId="24" xfId="0" applyFont="1" applyFill="1" applyBorder="1" applyAlignment="1">
      <alignment horizontal="left" vertical="center" shrinkToFit="1"/>
    </xf>
    <xf numFmtId="0" fontId="12" fillId="2" borderId="24" xfId="0" applyFont="1" applyFill="1" applyBorder="1" applyAlignment="1">
      <alignment horizontal="left" vertical="center"/>
    </xf>
    <xf numFmtId="0" fontId="8" fillId="2" borderId="22" xfId="0" applyFont="1" applyFill="1" applyBorder="1" applyAlignment="1">
      <alignment horizontal="center" vertical="center"/>
    </xf>
    <xf numFmtId="0" fontId="11" fillId="2" borderId="1" xfId="0" applyFont="1" applyFill="1" applyBorder="1" applyAlignment="1">
      <alignment vertical="center" shrinkToFit="1"/>
    </xf>
    <xf numFmtId="0" fontId="10" fillId="2" borderId="1"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5" xfId="0" applyFont="1" applyFill="1" applyBorder="1">
      <alignment vertical="center"/>
    </xf>
    <xf numFmtId="0" fontId="19" fillId="0" borderId="0" xfId="0" applyFont="1" applyAlignment="1">
      <alignment vertical="center" shrinkToFit="1"/>
    </xf>
    <xf numFmtId="0" fontId="19" fillId="0" borderId="0" xfId="0" applyFont="1" applyAlignment="1">
      <alignment horizontal="center" vertical="center" shrinkToFit="1"/>
    </xf>
    <xf numFmtId="0" fontId="19" fillId="0" borderId="25" xfId="0" applyFont="1" applyBorder="1" applyAlignment="1">
      <alignment vertical="center" shrinkToFit="1"/>
    </xf>
    <xf numFmtId="0" fontId="19" fillId="0" borderId="1" xfId="0" applyFont="1" applyBorder="1" applyAlignment="1">
      <alignment horizontal="center" vertical="center" shrinkToFit="1"/>
    </xf>
    <xf numFmtId="0" fontId="19" fillId="0" borderId="1" xfId="0" applyFont="1" applyBorder="1" applyAlignment="1">
      <alignment vertical="center" shrinkToFit="1"/>
    </xf>
    <xf numFmtId="0" fontId="19" fillId="0" borderId="26" xfId="0" applyFont="1" applyBorder="1" applyAlignment="1">
      <alignment vertical="center" shrinkToFit="1"/>
    </xf>
    <xf numFmtId="0" fontId="19" fillId="0" borderId="27" xfId="0" applyFont="1" applyBorder="1" applyAlignment="1">
      <alignment horizontal="center" vertical="center" shrinkToFit="1"/>
    </xf>
    <xf numFmtId="0" fontId="19" fillId="0" borderId="27" xfId="0" applyFont="1" applyBorder="1" applyAlignment="1">
      <alignment vertical="center" shrinkToFit="1"/>
    </xf>
    <xf numFmtId="0" fontId="10" fillId="2" borderId="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12" fillId="2" borderId="23" xfId="0" applyFont="1" applyFill="1" applyBorder="1" applyAlignment="1">
      <alignment horizontal="left" vertical="center" shrinkToFit="1"/>
    </xf>
    <xf numFmtId="0" fontId="12" fillId="2" borderId="24"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0" fillId="2" borderId="0" xfId="0" applyFill="1" applyAlignment="1">
      <alignment vertical="center" shrinkToFit="1"/>
    </xf>
    <xf numFmtId="0" fontId="4" fillId="2" borderId="0" xfId="0" applyFont="1" applyFill="1" applyAlignment="1">
      <alignment vertical="center" shrinkToFit="1"/>
    </xf>
    <xf numFmtId="0" fontId="4" fillId="2" borderId="1" xfId="0" applyFont="1" applyFill="1" applyBorder="1" applyAlignment="1">
      <alignment vertical="center" shrinkToFit="1"/>
    </xf>
    <xf numFmtId="0" fontId="19" fillId="8" borderId="20" xfId="0" applyFont="1" applyFill="1" applyBorder="1" applyAlignment="1">
      <alignment horizontal="center" vertical="center" shrinkToFit="1"/>
    </xf>
    <xf numFmtId="0" fontId="19" fillId="0" borderId="40" xfId="0" applyFont="1" applyBorder="1" applyAlignment="1">
      <alignment horizontal="center" vertical="center" shrinkToFit="1"/>
    </xf>
    <xf numFmtId="0" fontId="19" fillId="8" borderId="41" xfId="0" applyFont="1" applyFill="1" applyBorder="1" applyAlignment="1">
      <alignment horizontal="center" vertical="center" shrinkToFit="1"/>
    </xf>
    <xf numFmtId="0" fontId="0" fillId="0" borderId="0" xfId="0" applyAlignment="1">
      <alignment vertical="center" shrinkToFit="1"/>
    </xf>
    <xf numFmtId="0" fontId="15" fillId="2" borderId="5" xfId="0" applyFont="1" applyFill="1" applyBorder="1" applyAlignment="1">
      <alignment vertical="center" shrinkToFit="1"/>
    </xf>
    <xf numFmtId="0" fontId="24" fillId="0" borderId="5" xfId="0" applyFont="1" applyBorder="1" applyAlignment="1">
      <alignment horizontal="center" vertical="center"/>
    </xf>
    <xf numFmtId="0" fontId="11" fillId="0" borderId="0" xfId="0" applyFont="1" applyAlignment="1">
      <alignment vertical="center" shrinkToFit="1"/>
    </xf>
    <xf numFmtId="0" fontId="15" fillId="0" borderId="26" xfId="0" applyFont="1" applyBorder="1" applyAlignment="1">
      <alignment vertical="center" shrinkToFit="1"/>
    </xf>
    <xf numFmtId="0" fontId="15" fillId="0" borderId="36" xfId="0" applyFont="1" applyBorder="1" applyAlignment="1">
      <alignment vertical="center" shrinkToFit="1"/>
    </xf>
    <xf numFmtId="0" fontId="15" fillId="0" borderId="42" xfId="0" applyFont="1" applyBorder="1" applyAlignment="1">
      <alignment vertical="center" shrinkToFit="1"/>
    </xf>
    <xf numFmtId="0" fontId="15" fillId="0" borderId="46" xfId="0" applyFont="1" applyBorder="1" applyAlignment="1">
      <alignment vertical="center" shrinkToFit="1"/>
    </xf>
    <xf numFmtId="0" fontId="15" fillId="0" borderId="48" xfId="0" applyFont="1" applyBorder="1" applyAlignment="1">
      <alignment vertical="center" shrinkToFit="1"/>
    </xf>
    <xf numFmtId="0" fontId="28" fillId="0" borderId="0" xfId="2" applyFont="1">
      <alignment vertical="center"/>
    </xf>
    <xf numFmtId="0" fontId="31" fillId="0" borderId="0" xfId="2" applyFont="1">
      <alignment vertical="center"/>
    </xf>
    <xf numFmtId="0" fontId="31" fillId="0" borderId="0" xfId="2" applyFont="1" applyAlignment="1">
      <alignment horizontal="center" vertical="center"/>
    </xf>
    <xf numFmtId="0" fontId="31" fillId="0" borderId="0" xfId="2" applyFont="1" applyAlignment="1">
      <alignment horizontal="distributed" vertical="center"/>
    </xf>
    <xf numFmtId="0" fontId="32" fillId="0" borderId="0" xfId="3" applyFont="1">
      <alignment vertical="center"/>
    </xf>
    <xf numFmtId="0" fontId="33" fillId="0" borderId="0" xfId="2" applyFont="1">
      <alignment vertical="center"/>
    </xf>
    <xf numFmtId="0" fontId="30" fillId="0" borderId="0" xfId="2" applyFont="1" applyAlignment="1">
      <alignment horizontal="center" vertical="center"/>
    </xf>
    <xf numFmtId="0" fontId="31" fillId="0" borderId="0" xfId="2" applyFont="1" applyAlignment="1">
      <alignment horizontal="left" vertical="center" wrapText="1"/>
    </xf>
    <xf numFmtId="0" fontId="31" fillId="0" borderId="0" xfId="2" applyFont="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4" xfId="0" applyFont="1" applyBorder="1" applyAlignment="1">
      <alignment horizontal="center" vertical="center"/>
    </xf>
    <xf numFmtId="0" fontId="18" fillId="5" borderId="0" xfId="0" applyFont="1" applyFill="1" applyAlignment="1">
      <alignment horizontal="left" vertical="center" wrapText="1" shrinkToFit="1"/>
    </xf>
    <xf numFmtId="0" fontId="18" fillId="5" borderId="25" xfId="0" applyFont="1" applyFill="1" applyBorder="1" applyAlignment="1">
      <alignment horizontal="left" vertical="center" wrapText="1" shrinkToFit="1"/>
    </xf>
    <xf numFmtId="0" fontId="10" fillId="0" borderId="29" xfId="0" applyFont="1" applyBorder="1" applyAlignment="1">
      <alignment horizontal="center" vertical="center"/>
    </xf>
    <xf numFmtId="0" fontId="10" fillId="0" borderId="22" xfId="0" applyFont="1" applyBorder="1" applyAlignment="1">
      <alignment horizontal="center" vertical="center"/>
    </xf>
    <xf numFmtId="0" fontId="10" fillId="0" borderId="2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22" fontId="14" fillId="0" borderId="5" xfId="0" applyNumberFormat="1" applyFont="1" applyBorder="1" applyAlignment="1">
      <alignment horizontal="center" vertical="center"/>
    </xf>
    <xf numFmtId="0" fontId="7" fillId="0" borderId="5" xfId="1" applyBorder="1" applyAlignment="1" applyProtection="1">
      <alignment horizontal="center" vertical="center"/>
    </xf>
    <xf numFmtId="0" fontId="10" fillId="0" borderId="1"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22" fillId="7" borderId="32" xfId="0" applyFont="1" applyFill="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47"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center" vertical="center"/>
    </xf>
    <xf numFmtId="0" fontId="15" fillId="2" borderId="26"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4" fillId="2" borderId="24"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26"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6" xfId="0" applyFont="1" applyFill="1" applyBorder="1" applyAlignment="1">
      <alignment horizontal="left" vertical="center"/>
    </xf>
    <xf numFmtId="0" fontId="4" fillId="2" borderId="1" xfId="0" applyFont="1" applyFill="1" applyBorder="1" applyAlignment="1">
      <alignment horizontal="center" vertical="center"/>
    </xf>
    <xf numFmtId="0" fontId="17" fillId="2" borderId="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4" xfId="0" applyFont="1" applyFill="1" applyBorder="1" applyAlignment="1">
      <alignment horizontal="left" vertical="center"/>
    </xf>
    <xf numFmtId="0" fontId="5" fillId="2" borderId="32" xfId="0" applyFont="1" applyFill="1" applyBorder="1" applyAlignment="1">
      <alignment horizontal="center" vertical="center" shrinkToFit="1"/>
    </xf>
    <xf numFmtId="0" fontId="5" fillId="2" borderId="0" xfId="0" applyFont="1" applyFill="1" applyAlignment="1">
      <alignment horizontal="center" vertical="center" shrinkToFit="1"/>
    </xf>
    <xf numFmtId="0" fontId="4" fillId="2" borderId="5" xfId="0" applyFont="1" applyFill="1" applyBorder="1" applyAlignment="1">
      <alignment horizontal="center" vertical="center"/>
    </xf>
    <xf numFmtId="0" fontId="15" fillId="2" borderId="5" xfId="0" applyFont="1" applyFill="1" applyBorder="1" applyAlignment="1">
      <alignment horizontal="center" vertical="center" shrinkToFit="1"/>
    </xf>
    <xf numFmtId="0" fontId="15" fillId="2" borderId="6"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33"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4" fillId="2" borderId="3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shrinkToFit="1"/>
    </xf>
    <xf numFmtId="0" fontId="0" fillId="2" borderId="24" xfId="0" applyFill="1" applyBorder="1" applyAlignment="1">
      <alignment horizontal="center" vertical="center"/>
    </xf>
    <xf numFmtId="0" fontId="0" fillId="2" borderId="22" xfId="0"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33" xfId="0" applyFont="1" applyFill="1" applyBorder="1" applyAlignment="1">
      <alignment horizontal="left" vertical="top"/>
    </xf>
    <xf numFmtId="0" fontId="4" fillId="2" borderId="32" xfId="0" applyFont="1" applyFill="1" applyBorder="1" applyAlignment="1">
      <alignment horizontal="left" vertical="top"/>
    </xf>
    <xf numFmtId="0" fontId="4" fillId="2" borderId="28" xfId="0" applyFont="1" applyFill="1" applyBorder="1" applyAlignment="1">
      <alignment horizontal="left" vertical="top"/>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4" xfId="0" applyFill="1" applyBorder="1" applyAlignment="1">
      <alignment horizontal="left" vertical="center"/>
    </xf>
    <xf numFmtId="0" fontId="4"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0" xfId="0" applyFont="1" applyFill="1" applyAlignment="1">
      <alignment horizontal="center" vertical="center" shrinkToFit="1"/>
    </xf>
    <xf numFmtId="22" fontId="4" fillId="2" borderId="26" xfId="0" applyNumberFormat="1"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0" fillId="2" borderId="5" xfId="0" applyFill="1" applyBorder="1" applyAlignment="1">
      <alignment horizontal="left" vertical="center" shrinkToFit="1"/>
    </xf>
    <xf numFmtId="0" fontId="0" fillId="2" borderId="6" xfId="0" applyFill="1" applyBorder="1" applyAlignment="1">
      <alignment horizontal="left" vertical="center" shrinkToFit="1"/>
    </xf>
    <xf numFmtId="0" fontId="0" fillId="2" borderId="4" xfId="0" applyFill="1" applyBorder="1" applyAlignment="1">
      <alignment horizontal="left" vertical="center" shrinkToFit="1"/>
    </xf>
    <xf numFmtId="0" fontId="8" fillId="2" borderId="5"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2" borderId="22" xfId="0" applyFill="1" applyBorder="1" applyAlignment="1">
      <alignment horizontal="center" vertical="center" shrinkToFit="1"/>
    </xf>
    <xf numFmtId="22" fontId="4" fillId="2" borderId="1" xfId="0" applyNumberFormat="1" applyFont="1" applyFill="1" applyBorder="1" applyAlignment="1">
      <alignment horizontal="left" vertical="center" shrinkToFit="1"/>
    </xf>
    <xf numFmtId="0" fontId="4" fillId="2" borderId="1" xfId="0" applyFont="1" applyFill="1" applyBorder="1" applyAlignment="1">
      <alignment horizontal="left" vertical="center" shrinkToFit="1"/>
    </xf>
    <xf numFmtId="0" fontId="17" fillId="2" borderId="5"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4" fillId="2" borderId="22"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3" xfId="0" applyFont="1" applyFill="1" applyBorder="1" applyAlignment="1">
      <alignment horizontal="left" vertical="top" shrinkToFit="1"/>
    </xf>
    <xf numFmtId="0" fontId="4" fillId="2" borderId="32" xfId="0" applyFont="1" applyFill="1" applyBorder="1" applyAlignment="1">
      <alignment horizontal="left" vertical="top" shrinkToFit="1"/>
    </xf>
    <xf numFmtId="0" fontId="4" fillId="2" borderId="28" xfId="0" applyFont="1" applyFill="1" applyBorder="1" applyAlignment="1">
      <alignment horizontal="left" vertical="top" shrinkToFit="1"/>
    </xf>
    <xf numFmtId="0" fontId="4" fillId="2" borderId="7" xfId="0" applyFont="1" applyFill="1" applyBorder="1" applyAlignment="1">
      <alignment horizontal="center" vertical="center"/>
    </xf>
    <xf numFmtId="0" fontId="4" fillId="0" borderId="1" xfId="0" applyFont="1" applyBorder="1" applyAlignment="1">
      <alignment horizontal="center" vertical="center"/>
    </xf>
    <xf numFmtId="0" fontId="4" fillId="4" borderId="9"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36" xfId="0" applyFont="1" applyFill="1" applyBorder="1" applyAlignment="1">
      <alignment horizontal="center" vertical="center"/>
    </xf>
    <xf numFmtId="0" fontId="4" fillId="0" borderId="0" xfId="0" applyFont="1" applyAlignment="1">
      <alignment horizontal="center" vertical="center"/>
    </xf>
    <xf numFmtId="0" fontId="3" fillId="4" borderId="26" xfId="0" applyFont="1" applyFill="1" applyBorder="1" applyAlignment="1">
      <alignment horizontal="center" vertical="center"/>
    </xf>
    <xf numFmtId="0" fontId="4" fillId="0" borderId="36" xfId="0" applyFont="1" applyBorder="1" applyAlignment="1">
      <alignment horizontal="center" vertical="center"/>
    </xf>
    <xf numFmtId="0" fontId="4" fillId="0" borderId="1"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5" fillId="0" borderId="32" xfId="0" applyFont="1" applyBorder="1" applyAlignment="1">
      <alignment horizontal="center" vertical="center" shrinkToFit="1"/>
    </xf>
    <xf numFmtId="0" fontId="5" fillId="0" borderId="0" xfId="0" applyFont="1" applyAlignment="1">
      <alignment horizontal="center" vertical="center" shrinkToFit="1"/>
    </xf>
    <xf numFmtId="0" fontId="4" fillId="0" borderId="5" xfId="0" applyFont="1" applyBorder="1" applyAlignment="1">
      <alignment horizontal="center" vertical="center"/>
    </xf>
    <xf numFmtId="0" fontId="4" fillId="0" borderId="1" xfId="0" applyFont="1" applyBorder="1" applyAlignment="1">
      <alignment horizontal="right" vertical="center"/>
    </xf>
    <xf numFmtId="0" fontId="4" fillId="0" borderId="5"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4" xfId="0" applyFont="1" applyBorder="1" applyAlignment="1">
      <alignment horizontal="right" vertical="center" shrinkToFit="1"/>
    </xf>
    <xf numFmtId="0" fontId="0" fillId="3" borderId="6" xfId="0" applyFill="1" applyBorder="1" applyAlignment="1">
      <alignment horizontal="center" vertical="center"/>
    </xf>
    <xf numFmtId="0" fontId="3" fillId="4" borderId="1" xfId="0" applyFont="1" applyFill="1" applyBorder="1" applyAlignment="1">
      <alignment horizontal="center" vertical="center"/>
    </xf>
    <xf numFmtId="0" fontId="3" fillId="0" borderId="7" xfId="0" applyFont="1" applyBorder="1" applyAlignment="1">
      <alignment horizontal="left" vertical="center"/>
    </xf>
    <xf numFmtId="0" fontId="3" fillId="0" borderId="32" xfId="0" applyFont="1" applyBorder="1" applyAlignment="1">
      <alignment horizontal="left" vertical="top"/>
    </xf>
    <xf numFmtId="0" fontId="3" fillId="0" borderId="28"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20" fillId="0" borderId="0" xfId="0" applyFont="1" applyAlignment="1">
      <alignment horizontal="center" vertical="center" shrinkToFit="1"/>
    </xf>
    <xf numFmtId="0" fontId="9" fillId="0" borderId="0" xfId="0" applyFont="1" applyAlignment="1">
      <alignment horizontal="center" vertical="center" shrinkToFit="1"/>
    </xf>
    <xf numFmtId="0" fontId="25" fillId="0" borderId="5" xfId="0" applyFont="1" applyBorder="1" applyAlignment="1">
      <alignment horizontal="left" vertical="top" wrapText="1"/>
    </xf>
    <xf numFmtId="0" fontId="25" fillId="0" borderId="6" xfId="0" applyFont="1" applyBorder="1" applyAlignment="1">
      <alignment horizontal="left" vertical="top"/>
    </xf>
    <xf numFmtId="0" fontId="25" fillId="0" borderId="4" xfId="0" applyFont="1" applyBorder="1" applyAlignment="1">
      <alignment horizontal="left" vertical="top"/>
    </xf>
    <xf numFmtId="0" fontId="4" fillId="0" borderId="26" xfId="0" applyFont="1" applyBorder="1" applyAlignment="1">
      <alignment horizontal="center" vertical="center"/>
    </xf>
    <xf numFmtId="0" fontId="4" fillId="0" borderId="9"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9" xfId="0" applyFont="1" applyBorder="1" applyAlignment="1">
      <alignment horizontal="center" vertical="center"/>
    </xf>
    <xf numFmtId="0" fontId="4" fillId="0" borderId="35" xfId="0" applyFont="1" applyBorder="1" applyAlignment="1">
      <alignment horizontal="center" vertical="center"/>
    </xf>
    <xf numFmtId="0" fontId="26" fillId="0" borderId="5"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5" fillId="0" borderId="1"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center"/>
    </xf>
    <xf numFmtId="0" fontId="4" fillId="0" borderId="8" xfId="0" applyFont="1" applyBorder="1" applyAlignment="1">
      <alignment horizontal="center" vertical="center" shrinkToFit="1"/>
    </xf>
    <xf numFmtId="0" fontId="4" fillId="0" borderId="34" xfId="0" applyFont="1" applyBorder="1" applyAlignment="1">
      <alignment horizontal="center" vertical="center" shrinkToFi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3" fillId="0" borderId="1"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horizontal="left" vertical="center"/>
    </xf>
    <xf numFmtId="0" fontId="21" fillId="0" borderId="5" xfId="0" applyFont="1" applyBorder="1">
      <alignment vertical="center"/>
    </xf>
    <xf numFmtId="0" fontId="21" fillId="0" borderId="6" xfId="0" applyFont="1" applyBorder="1">
      <alignment vertical="center"/>
    </xf>
    <xf numFmtId="0" fontId="21" fillId="0" borderId="4" xfId="0" applyFont="1" applyBorder="1">
      <alignment vertical="center"/>
    </xf>
    <xf numFmtId="0" fontId="4" fillId="0" borderId="8" xfId="0" applyFont="1" applyBorder="1" applyAlignment="1">
      <alignment horizontal="center" vertical="center"/>
    </xf>
    <xf numFmtId="0" fontId="4" fillId="0" borderId="34" xfId="0" applyFont="1" applyBorder="1" applyAlignment="1">
      <alignment horizontal="center" vertical="center"/>
    </xf>
    <xf numFmtId="0" fontId="11" fillId="0" borderId="0" xfId="0" applyFont="1" applyAlignment="1">
      <alignment horizontal="right" vertical="center" shrinkToFit="1"/>
    </xf>
    <xf numFmtId="0" fontId="9" fillId="6" borderId="1" xfId="0" applyFont="1" applyFill="1" applyBorder="1" applyAlignment="1">
      <alignment horizontal="center" vertical="center"/>
    </xf>
  </cellXfs>
  <cellStyles count="4">
    <cellStyle name="ハイパーリンク" xfId="1" builtinId="8"/>
    <cellStyle name="ハイパーリンク 2" xfId="3" xr:uid="{E2A4FB73-A494-4846-94DF-D13F8D16E1C7}"/>
    <cellStyle name="標準" xfId="0" builtinId="0"/>
    <cellStyle name="標準 2" xfId="2" xr:uid="{0FFC710B-624A-439D-A476-869B98FAE937}"/>
  </cellStyles>
  <dxfs count="10">
    <dxf>
      <fill>
        <patternFill>
          <bgColor theme="8" tint="0.59996337778862885"/>
        </patternFill>
      </fill>
    </dxf>
    <dxf>
      <fill>
        <patternFill>
          <bgColor theme="9" tint="0.79998168889431442"/>
        </patternFill>
      </fill>
    </dxf>
    <dxf>
      <fill>
        <patternFill>
          <bgColor theme="8" tint="0.59996337778862885"/>
        </patternFill>
      </fill>
    </dxf>
    <dxf>
      <fill>
        <patternFill>
          <bgColor theme="9"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tint="0.79998168889431442"/>
        </patternFill>
      </fill>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352425</xdr:colOff>
      <xdr:row>2</xdr:row>
      <xdr:rowOff>47626</xdr:rowOff>
    </xdr:from>
    <xdr:to>
      <xdr:col>9</xdr:col>
      <xdr:colOff>1400175</xdr:colOff>
      <xdr:row>4</xdr:row>
      <xdr:rowOff>428625</xdr:rowOff>
    </xdr:to>
    <xdr:sp macro="" textlink="">
      <xdr:nvSpPr>
        <xdr:cNvPr id="2" name="角丸四角形 1">
          <a:extLst>
            <a:ext uri="{FF2B5EF4-FFF2-40B4-BE49-F238E27FC236}">
              <a16:creationId xmlns:a16="http://schemas.microsoft.com/office/drawing/2014/main" id="{344B4BEB-EF94-43BF-9C22-199DA576231F}"/>
            </a:ext>
          </a:extLst>
        </xdr:cNvPr>
        <xdr:cNvSpPr/>
      </xdr:nvSpPr>
      <xdr:spPr>
        <a:xfrm>
          <a:off x="2362200" y="914401"/>
          <a:ext cx="4552950" cy="12668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ja-JP" altLang="en-US" sz="3200"/>
            <a:t>色つきの個所のみ記入</a:t>
          </a:r>
          <a:endParaRPr kumimoji="1" lang="en-US" altLang="ja-JP" sz="3200"/>
        </a:p>
        <a:p>
          <a:pPr algn="ctr"/>
          <a:r>
            <a:rPr kumimoji="1" lang="ja-JP" altLang="en-US" sz="1200"/>
            <a:t>紙ベースには必ず全てご記入ください</a:t>
          </a:r>
        </a:p>
      </xdr:txBody>
    </xdr:sp>
    <xdr:clientData/>
  </xdr:twoCellAnchor>
  <xdr:twoCellAnchor>
    <xdr:from>
      <xdr:col>7</xdr:col>
      <xdr:colOff>161924</xdr:colOff>
      <xdr:row>8</xdr:row>
      <xdr:rowOff>19050</xdr:rowOff>
    </xdr:from>
    <xdr:to>
      <xdr:col>9</xdr:col>
      <xdr:colOff>1857374</xdr:colOff>
      <xdr:row>9</xdr:row>
      <xdr:rowOff>257174</xdr:rowOff>
    </xdr:to>
    <xdr:sp macro="" textlink="">
      <xdr:nvSpPr>
        <xdr:cNvPr id="3" name="角丸四角形 2">
          <a:extLst>
            <a:ext uri="{FF2B5EF4-FFF2-40B4-BE49-F238E27FC236}">
              <a16:creationId xmlns:a16="http://schemas.microsoft.com/office/drawing/2014/main" id="{73F51921-29BC-42D5-8BCD-B55E0053F5E5}"/>
            </a:ext>
          </a:extLst>
        </xdr:cNvPr>
        <xdr:cNvSpPr/>
      </xdr:nvSpPr>
      <xdr:spPr>
        <a:xfrm>
          <a:off x="4676774" y="3295650"/>
          <a:ext cx="2695575" cy="52387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ctr"/>
          <a:r>
            <a:rPr kumimoji="1" lang="en-US" altLang="ja-JP" sz="1000" b="1"/>
            <a:t>12</a:t>
          </a:r>
          <a:r>
            <a:rPr kumimoji="1" lang="ja-JP" altLang="en-US" sz="1000" b="1"/>
            <a:t>月○○日　○○時</a:t>
          </a:r>
          <a:endParaRPr kumimoji="1" lang="en-US" altLang="ja-JP" sz="1000" b="1"/>
        </a:p>
        <a:p>
          <a:pPr algn="ctr"/>
          <a:r>
            <a:rPr kumimoji="1" lang="ja-JP" altLang="en-US" sz="1000" b="1"/>
            <a:t>　と記入ください</a:t>
          </a:r>
          <a:endParaRPr kumimoji="1" lang="en-US" altLang="ja-JP"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295274</xdr:colOff>
      <xdr:row>1</xdr:row>
      <xdr:rowOff>257175</xdr:rowOff>
    </xdr:from>
    <xdr:to>
      <xdr:col>16</xdr:col>
      <xdr:colOff>276225</xdr:colOff>
      <xdr:row>2</xdr:row>
      <xdr:rowOff>485776</xdr:rowOff>
    </xdr:to>
    <xdr:sp macro="" textlink="">
      <xdr:nvSpPr>
        <xdr:cNvPr id="2049" name="AutoShape 1">
          <a:extLst>
            <a:ext uri="{FF2B5EF4-FFF2-40B4-BE49-F238E27FC236}">
              <a16:creationId xmlns:a16="http://schemas.microsoft.com/office/drawing/2014/main" id="{45217677-4FF4-4407-B00C-5A89859BA4E9}"/>
            </a:ext>
          </a:extLst>
        </xdr:cNvPr>
        <xdr:cNvSpPr>
          <a:spLocks noChangeArrowheads="1"/>
        </xdr:cNvSpPr>
      </xdr:nvSpPr>
      <xdr:spPr bwMode="auto">
        <a:xfrm>
          <a:off x="7753349" y="752475"/>
          <a:ext cx="2762251" cy="600076"/>
        </a:xfrm>
        <a:prstGeom prst="wedgeRoundRectCallout">
          <a:avLst>
            <a:gd name="adj1" fmla="val -81578"/>
            <a:gd name="adj2" fmla="val -6491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正式名称でお願いします。</a:t>
          </a:r>
        </a:p>
        <a:p>
          <a:pPr algn="l" rtl="1">
            <a:lnSpc>
              <a:spcPts val="1300"/>
            </a:lnSpc>
            <a:defRPr sz="1000"/>
          </a:pPr>
          <a:r>
            <a:rPr lang="ja-JP" altLang="en-US" sz="1100" b="1" i="0" strike="noStrike">
              <a:solidFill>
                <a:srgbClr val="000000"/>
              </a:solidFill>
              <a:latin typeface="ＭＳ Ｐゴシック"/>
              <a:ea typeface="ＭＳ Ｐゴシック"/>
            </a:rPr>
            <a:t>表記は略称とさせて頂きますので、</a:t>
          </a:r>
          <a:endParaRPr lang="en-US" altLang="ja-JP" sz="1100" b="1" i="0" strike="noStrike">
            <a:solidFill>
              <a:srgbClr val="000000"/>
            </a:solidFill>
            <a:latin typeface="ＭＳ Ｐゴシック"/>
            <a:ea typeface="ＭＳ Ｐゴシック"/>
          </a:endParaRPr>
        </a:p>
        <a:p>
          <a:pPr algn="l" rtl="1">
            <a:lnSpc>
              <a:spcPts val="1300"/>
            </a:lnSpc>
            <a:defRPr sz="1000"/>
          </a:pPr>
          <a:r>
            <a:rPr lang="ja-JP" altLang="en-US" sz="1100" b="1" i="0" strike="noStrike">
              <a:solidFill>
                <a:srgbClr val="000000"/>
              </a:solidFill>
              <a:latin typeface="ＭＳ Ｐゴシック"/>
              <a:ea typeface="ＭＳ Ｐゴシック"/>
            </a:rPr>
            <a:t>ご了承ください。</a:t>
          </a:r>
        </a:p>
      </xdr:txBody>
    </xdr:sp>
    <xdr:clientData/>
  </xdr:twoCellAnchor>
  <xdr:twoCellAnchor>
    <xdr:from>
      <xdr:col>10</xdr:col>
      <xdr:colOff>390525</xdr:colOff>
      <xdr:row>3</xdr:row>
      <xdr:rowOff>238126</xdr:rowOff>
    </xdr:from>
    <xdr:to>
      <xdr:col>16</xdr:col>
      <xdr:colOff>9525</xdr:colOff>
      <xdr:row>4</xdr:row>
      <xdr:rowOff>323851</xdr:rowOff>
    </xdr:to>
    <xdr:sp macro="" textlink="">
      <xdr:nvSpPr>
        <xdr:cNvPr id="2050" name="AutoShape 2">
          <a:extLst>
            <a:ext uri="{FF2B5EF4-FFF2-40B4-BE49-F238E27FC236}">
              <a16:creationId xmlns:a16="http://schemas.microsoft.com/office/drawing/2014/main" id="{0745D55B-0ACD-43DF-BB67-2814AFAF0411}"/>
            </a:ext>
          </a:extLst>
        </xdr:cNvPr>
        <xdr:cNvSpPr>
          <a:spLocks noChangeArrowheads="1"/>
        </xdr:cNvSpPr>
      </xdr:nvSpPr>
      <xdr:spPr bwMode="auto">
        <a:xfrm>
          <a:off x="7848600" y="1619251"/>
          <a:ext cx="2400300" cy="457200"/>
        </a:xfrm>
        <a:prstGeom prst="wedgeRoundRectCallout">
          <a:avLst>
            <a:gd name="adj1" fmla="val -155557"/>
            <a:gd name="adj2" fmla="val 32294"/>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クラブチームや個人での参加になる場合は必ず記載してください。</a:t>
          </a:r>
        </a:p>
      </xdr:txBody>
    </xdr:sp>
    <xdr:clientData/>
  </xdr:twoCellAnchor>
  <xdr:twoCellAnchor>
    <xdr:from>
      <xdr:col>10</xdr:col>
      <xdr:colOff>190500</xdr:colOff>
      <xdr:row>6</xdr:row>
      <xdr:rowOff>342900</xdr:rowOff>
    </xdr:from>
    <xdr:to>
      <xdr:col>17</xdr:col>
      <xdr:colOff>381000</xdr:colOff>
      <xdr:row>8</xdr:row>
      <xdr:rowOff>95251</xdr:rowOff>
    </xdr:to>
    <xdr:sp macro="" textlink="">
      <xdr:nvSpPr>
        <xdr:cNvPr id="2051" name="AutoShape 3">
          <a:extLst>
            <a:ext uri="{FF2B5EF4-FFF2-40B4-BE49-F238E27FC236}">
              <a16:creationId xmlns:a16="http://schemas.microsoft.com/office/drawing/2014/main" id="{18D1C3A8-824D-447A-886A-BBC2E3E1CF5A}"/>
            </a:ext>
          </a:extLst>
        </xdr:cNvPr>
        <xdr:cNvSpPr>
          <a:spLocks noChangeArrowheads="1"/>
        </xdr:cNvSpPr>
      </xdr:nvSpPr>
      <xdr:spPr bwMode="auto">
        <a:xfrm>
          <a:off x="7648575" y="2962275"/>
          <a:ext cx="3657600" cy="409576"/>
        </a:xfrm>
        <a:prstGeom prst="wedgeRoundRectCallout">
          <a:avLst>
            <a:gd name="adj1" fmla="val -75917"/>
            <a:gd name="adj2" fmla="val -131746"/>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200"/>
            </a:lnSpc>
            <a:defRPr sz="1000"/>
          </a:pPr>
          <a:r>
            <a:rPr lang="ja-JP" altLang="en-US" sz="1100" b="1" i="0" strike="noStrike">
              <a:solidFill>
                <a:srgbClr val="000000"/>
              </a:solidFill>
              <a:latin typeface="ＭＳ Ｐゴシック"/>
              <a:ea typeface="ＭＳ Ｐゴシック"/>
            </a:rPr>
            <a:t>当日の引率者の必ずつながる連絡先を記載してください。（教員か保護者かの記載もお願いします）</a:t>
          </a:r>
        </a:p>
      </xdr:txBody>
    </xdr:sp>
    <xdr:clientData/>
  </xdr:twoCellAnchor>
  <xdr:twoCellAnchor>
    <xdr:from>
      <xdr:col>8</xdr:col>
      <xdr:colOff>380999</xdr:colOff>
      <xdr:row>8</xdr:row>
      <xdr:rowOff>200025</xdr:rowOff>
    </xdr:from>
    <xdr:to>
      <xdr:col>11</xdr:col>
      <xdr:colOff>409574</xdr:colOff>
      <xdr:row>9</xdr:row>
      <xdr:rowOff>114300</xdr:rowOff>
    </xdr:to>
    <xdr:sp macro="" textlink="">
      <xdr:nvSpPr>
        <xdr:cNvPr id="2052" name="AutoShape 4">
          <a:extLst>
            <a:ext uri="{FF2B5EF4-FFF2-40B4-BE49-F238E27FC236}">
              <a16:creationId xmlns:a16="http://schemas.microsoft.com/office/drawing/2014/main" id="{267A2982-06C6-4E71-A47E-93E96F3EC68D}"/>
            </a:ext>
          </a:extLst>
        </xdr:cNvPr>
        <xdr:cNvSpPr>
          <a:spLocks noChangeArrowheads="1"/>
        </xdr:cNvSpPr>
      </xdr:nvSpPr>
      <xdr:spPr bwMode="auto">
        <a:xfrm>
          <a:off x="5514974" y="3476625"/>
          <a:ext cx="2771775" cy="200025"/>
        </a:xfrm>
        <a:prstGeom prst="wedgeRoundRectCallout">
          <a:avLst>
            <a:gd name="adj1" fmla="val -86886"/>
            <a:gd name="adj2" fmla="val 65735"/>
            <a:gd name="adj3" fmla="val 16667"/>
          </a:avLst>
        </a:prstGeom>
        <a:solidFill>
          <a:srgbClr val="FFFF99"/>
        </a:solidFill>
        <a:ln w="9525">
          <a:solidFill>
            <a:srgbClr val="000000"/>
          </a:solidFill>
          <a:miter lim="800000"/>
          <a:headEnd/>
          <a:tailEnd/>
        </a:ln>
      </xdr:spPr>
      <xdr:txBody>
        <a:bodyPr vertOverflow="clip" wrap="square" lIns="36576" tIns="18288" rIns="0" bIns="0" anchor="t" upright="1"/>
        <a:lstStyle/>
        <a:p>
          <a:pPr algn="l" rtl="1">
            <a:defRPr sz="1000"/>
          </a:pPr>
          <a:r>
            <a:rPr lang="ja-JP" altLang="en-US" sz="1100" b="1" i="0" strike="noStrike">
              <a:solidFill>
                <a:srgbClr val="000000"/>
              </a:solidFill>
              <a:latin typeface="ＭＳ Ｐゴシック"/>
              <a:ea typeface="ＭＳ Ｐゴシック"/>
            </a:rPr>
            <a:t>最終日帰省時間を必ずお願いします。</a:t>
          </a:r>
        </a:p>
      </xdr:txBody>
    </xdr:sp>
    <xdr:clientData/>
  </xdr:twoCellAnchor>
  <xdr:twoCellAnchor>
    <xdr:from>
      <xdr:col>11</xdr:col>
      <xdr:colOff>114300</xdr:colOff>
      <xdr:row>9</xdr:row>
      <xdr:rowOff>276225</xdr:rowOff>
    </xdr:from>
    <xdr:to>
      <xdr:col>16</xdr:col>
      <xdr:colOff>419100</xdr:colOff>
      <xdr:row>12</xdr:row>
      <xdr:rowOff>57150</xdr:rowOff>
    </xdr:to>
    <xdr:sp macro="" textlink="">
      <xdr:nvSpPr>
        <xdr:cNvPr id="2053" name="AutoShape 5">
          <a:extLst>
            <a:ext uri="{FF2B5EF4-FFF2-40B4-BE49-F238E27FC236}">
              <a16:creationId xmlns:a16="http://schemas.microsoft.com/office/drawing/2014/main" id="{F7AE34C5-00E1-492C-85F2-959622810A3D}"/>
            </a:ext>
          </a:extLst>
        </xdr:cNvPr>
        <xdr:cNvSpPr>
          <a:spLocks noChangeArrowheads="1"/>
        </xdr:cNvSpPr>
      </xdr:nvSpPr>
      <xdr:spPr bwMode="auto">
        <a:xfrm>
          <a:off x="7991475" y="3838575"/>
          <a:ext cx="2667000" cy="495300"/>
        </a:xfrm>
        <a:prstGeom prst="wedgeRoundRectCallout">
          <a:avLst>
            <a:gd name="adj1" fmla="val -158212"/>
            <a:gd name="adj2" fmla="val -1871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今後連絡を取らせていただくためのアドレスです。</a:t>
          </a:r>
        </a:p>
        <a:p>
          <a:pPr algn="l" rtl="1">
            <a:lnSpc>
              <a:spcPts val="1300"/>
            </a:lnSpc>
            <a:defRPr sz="1000"/>
          </a:pPr>
          <a:endParaRPr lang="ja-JP" altLang="en-US" sz="1100" b="1" i="0" strike="noStrike">
            <a:solidFill>
              <a:srgbClr val="000000"/>
            </a:solidFill>
            <a:latin typeface="ＭＳ Ｐゴシック"/>
            <a:ea typeface="ＭＳ Ｐゴシック"/>
          </a:endParaRPr>
        </a:p>
      </xdr:txBody>
    </xdr:sp>
    <xdr:clientData/>
  </xdr:twoCellAnchor>
  <xdr:twoCellAnchor>
    <xdr:from>
      <xdr:col>9</xdr:col>
      <xdr:colOff>95251</xdr:colOff>
      <xdr:row>18</xdr:row>
      <xdr:rowOff>276225</xdr:rowOff>
    </xdr:from>
    <xdr:to>
      <xdr:col>15</xdr:col>
      <xdr:colOff>323851</xdr:colOff>
      <xdr:row>20</xdr:row>
      <xdr:rowOff>190500</xdr:rowOff>
    </xdr:to>
    <xdr:sp macro="" textlink="">
      <xdr:nvSpPr>
        <xdr:cNvPr id="2057" name="AutoShape 9">
          <a:extLst>
            <a:ext uri="{FF2B5EF4-FFF2-40B4-BE49-F238E27FC236}">
              <a16:creationId xmlns:a16="http://schemas.microsoft.com/office/drawing/2014/main" id="{F492F29C-6CDA-4965-91CA-4802CE7BD828}"/>
            </a:ext>
          </a:extLst>
        </xdr:cNvPr>
        <xdr:cNvSpPr>
          <a:spLocks noChangeArrowheads="1"/>
        </xdr:cNvSpPr>
      </xdr:nvSpPr>
      <xdr:spPr bwMode="auto">
        <a:xfrm>
          <a:off x="5648326" y="6219825"/>
          <a:ext cx="4229100" cy="485775"/>
        </a:xfrm>
        <a:prstGeom prst="wedgeRoundRectCallout">
          <a:avLst>
            <a:gd name="adj1" fmla="val -63663"/>
            <a:gd name="adj2" fmla="val -133529"/>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申込先と選手の所属が違う場合は、こちらで正式な所属を記載してください。</a:t>
          </a:r>
        </a:p>
      </xdr:txBody>
    </xdr:sp>
    <xdr:clientData/>
  </xdr:twoCellAnchor>
  <xdr:twoCellAnchor>
    <xdr:from>
      <xdr:col>9</xdr:col>
      <xdr:colOff>828675</xdr:colOff>
      <xdr:row>29</xdr:row>
      <xdr:rowOff>76200</xdr:rowOff>
    </xdr:from>
    <xdr:to>
      <xdr:col>15</xdr:col>
      <xdr:colOff>495300</xdr:colOff>
      <xdr:row>30</xdr:row>
      <xdr:rowOff>171450</xdr:rowOff>
    </xdr:to>
    <xdr:sp macro="" textlink="">
      <xdr:nvSpPr>
        <xdr:cNvPr id="2058" name="AutoShape 10">
          <a:extLst>
            <a:ext uri="{FF2B5EF4-FFF2-40B4-BE49-F238E27FC236}">
              <a16:creationId xmlns:a16="http://schemas.microsoft.com/office/drawing/2014/main" id="{965C3ADD-6AFB-4EA5-9546-09D7B1BC7083}"/>
            </a:ext>
          </a:extLst>
        </xdr:cNvPr>
        <xdr:cNvSpPr>
          <a:spLocks noChangeArrowheads="1"/>
        </xdr:cNvSpPr>
      </xdr:nvSpPr>
      <xdr:spPr bwMode="auto">
        <a:xfrm>
          <a:off x="6381750" y="8905875"/>
          <a:ext cx="3667125" cy="352425"/>
        </a:xfrm>
        <a:prstGeom prst="wedgeRoundRectCallout">
          <a:avLst>
            <a:gd name="adj1" fmla="val -90059"/>
            <a:gd name="adj2" fmla="val -193841"/>
            <a:gd name="adj3" fmla="val 16667"/>
          </a:avLst>
        </a:prstGeom>
        <a:solidFill>
          <a:srgbClr val="FFFF99"/>
        </a:solidFill>
        <a:ln w="9525">
          <a:solidFill>
            <a:srgbClr val="000000"/>
          </a:solidFill>
          <a:miter lim="800000"/>
          <a:headEnd/>
          <a:tailEnd/>
        </a:ln>
      </xdr:spPr>
      <xdr:txBody>
        <a:bodyPr vertOverflow="clip" wrap="square" lIns="36576" tIns="18288" rIns="0" bIns="0" anchor="ctr" upright="1"/>
        <a:lstStyle/>
        <a:p>
          <a:pPr algn="l" rtl="1">
            <a:lnSpc>
              <a:spcPts val="1300"/>
            </a:lnSpc>
            <a:defRPr sz="1000"/>
          </a:pPr>
          <a:r>
            <a:rPr lang="ja-JP" altLang="en-US" sz="1100" b="1" i="0" strike="noStrike">
              <a:solidFill>
                <a:srgbClr val="000000"/>
              </a:solidFill>
              <a:latin typeface="ＭＳ Ｐゴシック"/>
              <a:ea typeface="ＭＳ Ｐゴシック"/>
            </a:rPr>
            <a:t>ダブルスの場合も所属は一人ずつお願いします。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neda_masashi30@g.otsu.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0D73A-8A42-472A-9FEA-2DD9A325DED3}">
  <dimension ref="A1:M41"/>
  <sheetViews>
    <sheetView tabSelected="1" view="pageBreakPreview" topLeftCell="A4" zoomScale="118" zoomScaleNormal="100" zoomScaleSheetLayoutView="118" workbookViewId="0">
      <selection activeCell="D12" sqref="D12"/>
    </sheetView>
  </sheetViews>
  <sheetFormatPr defaultColWidth="9" defaultRowHeight="12"/>
  <cols>
    <col min="1" max="1" width="3.08984375" style="97" customWidth="1"/>
    <col min="2" max="2" width="9.08984375" style="97" customWidth="1"/>
    <col min="3" max="3" width="3.36328125" style="97" customWidth="1"/>
    <col min="4" max="4" width="9" style="97"/>
    <col min="5" max="5" width="1.6328125" style="97" customWidth="1"/>
    <col min="6" max="6" width="9" style="97"/>
    <col min="7" max="7" width="7" style="97" customWidth="1"/>
    <col min="8" max="8" width="10.6328125" style="97" customWidth="1"/>
    <col min="9" max="10" width="9" style="97"/>
    <col min="11" max="11" width="8.90625" style="97" customWidth="1"/>
    <col min="12" max="12" width="9" style="97"/>
    <col min="13" max="13" width="12.90625" style="97" customWidth="1"/>
    <col min="14" max="16384" width="9" style="97"/>
  </cols>
  <sheetData>
    <row r="1" spans="1:13" ht="18.75" customHeight="1">
      <c r="A1" s="103" t="s">
        <v>136</v>
      </c>
      <c r="B1" s="103"/>
      <c r="C1" s="103"/>
      <c r="D1" s="103"/>
      <c r="E1" s="103"/>
      <c r="F1" s="103"/>
      <c r="G1" s="103"/>
      <c r="H1" s="103"/>
      <c r="I1" s="103"/>
      <c r="J1" s="103"/>
      <c r="K1" s="103"/>
      <c r="L1" s="103"/>
      <c r="M1" s="103"/>
    </row>
    <row r="2" spans="1:13" ht="18.75" customHeight="1">
      <c r="A2" s="103"/>
      <c r="B2" s="103"/>
      <c r="C2" s="103"/>
      <c r="D2" s="103"/>
      <c r="E2" s="103"/>
      <c r="F2" s="103"/>
      <c r="G2" s="103"/>
      <c r="H2" s="103"/>
      <c r="I2" s="103"/>
      <c r="J2" s="103"/>
      <c r="K2" s="103"/>
      <c r="L2" s="103"/>
      <c r="M2" s="103"/>
    </row>
    <row r="3" spans="1:13">
      <c r="A3" s="98"/>
      <c r="B3" s="98"/>
      <c r="C3" s="98"/>
      <c r="D3" s="98"/>
      <c r="E3" s="98"/>
      <c r="F3" s="98"/>
      <c r="G3" s="98"/>
      <c r="H3" s="98"/>
      <c r="I3" s="98"/>
      <c r="J3" s="98"/>
      <c r="K3" s="98"/>
      <c r="L3" s="98"/>
      <c r="M3" s="98"/>
    </row>
    <row r="4" spans="1:13" ht="25" customHeight="1">
      <c r="A4" s="99">
        <v>1</v>
      </c>
      <c r="B4" s="100" t="s">
        <v>137</v>
      </c>
      <c r="C4" s="98"/>
      <c r="D4" s="98" t="s">
        <v>138</v>
      </c>
      <c r="E4" s="98"/>
      <c r="F4" s="98"/>
      <c r="G4" s="98"/>
      <c r="H4" s="98"/>
      <c r="I4" s="98"/>
      <c r="J4" s="98"/>
      <c r="K4" s="98"/>
      <c r="L4" s="98"/>
      <c r="M4" s="98"/>
    </row>
    <row r="5" spans="1:13" ht="25" customHeight="1">
      <c r="A5" s="99">
        <v>2</v>
      </c>
      <c r="B5" s="100" t="s">
        <v>139</v>
      </c>
      <c r="C5" s="98"/>
      <c r="D5" s="98" t="s">
        <v>140</v>
      </c>
      <c r="E5" s="98"/>
      <c r="F5" s="98"/>
      <c r="G5" s="98"/>
      <c r="H5" s="98"/>
      <c r="I5" s="98"/>
      <c r="J5" s="98"/>
      <c r="K5" s="98"/>
      <c r="L5" s="98"/>
      <c r="M5" s="98"/>
    </row>
    <row r="6" spans="1:13" ht="25" customHeight="1">
      <c r="A6" s="98"/>
      <c r="B6" s="98"/>
      <c r="C6" s="98"/>
      <c r="D6" s="98" t="s">
        <v>141</v>
      </c>
      <c r="E6" s="98"/>
      <c r="F6" s="98"/>
      <c r="G6" s="98"/>
      <c r="H6" s="98"/>
      <c r="I6" s="98"/>
      <c r="J6" s="98"/>
      <c r="K6" s="98"/>
      <c r="L6" s="98"/>
      <c r="M6" s="98"/>
    </row>
    <row r="7" spans="1:13" ht="25" customHeight="1">
      <c r="A7" s="98"/>
      <c r="B7" s="98"/>
      <c r="C7" s="98"/>
      <c r="D7" s="98" t="s">
        <v>142</v>
      </c>
      <c r="E7" s="98"/>
      <c r="F7" s="98"/>
      <c r="G7" s="98"/>
      <c r="H7" s="98"/>
      <c r="I7" s="98"/>
      <c r="J7" s="98"/>
      <c r="K7" s="98"/>
      <c r="L7" s="98"/>
      <c r="M7" s="98"/>
    </row>
    <row r="8" spans="1:13" ht="25" customHeight="1">
      <c r="A8" s="99">
        <v>3</v>
      </c>
      <c r="B8" s="100" t="s">
        <v>143</v>
      </c>
      <c r="C8" s="98"/>
      <c r="D8" s="104" t="s">
        <v>144</v>
      </c>
      <c r="E8" s="104"/>
      <c r="F8" s="104"/>
      <c r="G8" s="104"/>
      <c r="H8" s="104"/>
      <c r="I8" s="104"/>
      <c r="J8" s="104"/>
      <c r="K8" s="104"/>
      <c r="L8" s="104"/>
      <c r="M8" s="104"/>
    </row>
    <row r="9" spans="1:13" ht="25" customHeight="1">
      <c r="A9" s="99"/>
      <c r="B9" s="100"/>
      <c r="C9" s="98"/>
      <c r="D9" s="104"/>
      <c r="E9" s="104"/>
      <c r="F9" s="104"/>
      <c r="G9" s="104"/>
      <c r="H9" s="104"/>
      <c r="I9" s="104"/>
      <c r="J9" s="104"/>
      <c r="K9" s="104"/>
      <c r="L9" s="104"/>
      <c r="M9" s="104"/>
    </row>
    <row r="10" spans="1:13" ht="25" customHeight="1">
      <c r="A10" s="99">
        <v>4</v>
      </c>
      <c r="B10" s="100" t="s">
        <v>145</v>
      </c>
      <c r="C10" s="98"/>
      <c r="D10" s="102" t="s">
        <v>196</v>
      </c>
      <c r="E10" s="98"/>
      <c r="F10" s="98"/>
      <c r="G10" s="98"/>
      <c r="H10" s="98"/>
      <c r="I10" s="98"/>
      <c r="J10" s="98"/>
      <c r="K10" s="98"/>
      <c r="L10" s="98"/>
      <c r="M10" s="98"/>
    </row>
    <row r="11" spans="1:13" ht="25" customHeight="1">
      <c r="A11" s="99">
        <v>5</v>
      </c>
      <c r="B11" s="100" t="s">
        <v>146</v>
      </c>
      <c r="C11" s="98"/>
      <c r="D11" s="98" t="s">
        <v>147</v>
      </c>
      <c r="E11" s="98"/>
      <c r="F11" s="98"/>
      <c r="G11" s="98"/>
      <c r="H11" s="98"/>
      <c r="I11" s="98"/>
      <c r="J11" s="98"/>
      <c r="K11" s="98"/>
      <c r="L11" s="98"/>
      <c r="M11" s="98"/>
    </row>
    <row r="12" spans="1:13" ht="25" customHeight="1">
      <c r="A12" s="98"/>
      <c r="B12" s="98"/>
      <c r="C12" s="98"/>
      <c r="D12" s="98" t="s">
        <v>148</v>
      </c>
      <c r="E12" s="98"/>
      <c r="F12" s="98"/>
      <c r="G12" s="98"/>
      <c r="H12" s="98"/>
      <c r="I12" s="98"/>
      <c r="J12" s="98"/>
      <c r="K12" s="98"/>
      <c r="L12" s="98"/>
      <c r="M12" s="98"/>
    </row>
    <row r="13" spans="1:13" ht="25" customHeight="1">
      <c r="A13" s="99">
        <v>6</v>
      </c>
      <c r="B13" s="100" t="s">
        <v>149</v>
      </c>
      <c r="C13" s="98"/>
      <c r="D13" s="98" t="s">
        <v>150</v>
      </c>
      <c r="E13" s="98"/>
      <c r="F13" s="98"/>
      <c r="G13" s="98"/>
      <c r="H13" s="98" t="s">
        <v>151</v>
      </c>
      <c r="I13" s="98"/>
      <c r="J13" s="98"/>
      <c r="K13" s="98"/>
      <c r="L13" s="98"/>
      <c r="M13" s="98"/>
    </row>
    <row r="14" spans="1:13" ht="25" customHeight="1">
      <c r="A14" s="99"/>
      <c r="B14" s="100"/>
      <c r="C14" s="98"/>
      <c r="D14" s="98"/>
      <c r="E14" s="98"/>
      <c r="F14" s="98"/>
      <c r="G14" s="98"/>
      <c r="H14" s="98"/>
      <c r="I14" s="98"/>
      <c r="J14" s="98"/>
      <c r="K14" s="98"/>
      <c r="L14" s="98"/>
      <c r="M14" s="98"/>
    </row>
    <row r="15" spans="1:13" ht="25" customHeight="1">
      <c r="A15" s="99">
        <v>7</v>
      </c>
      <c r="B15" s="100" t="s">
        <v>152</v>
      </c>
      <c r="C15" s="98"/>
      <c r="D15" s="98" t="s">
        <v>153</v>
      </c>
      <c r="E15" s="98"/>
      <c r="F15" s="98"/>
      <c r="G15" s="98"/>
      <c r="H15" s="98"/>
      <c r="I15" s="98"/>
      <c r="J15" s="98"/>
      <c r="K15" s="98"/>
      <c r="L15" s="98"/>
      <c r="M15" s="98"/>
    </row>
    <row r="16" spans="1:13" ht="25" customHeight="1">
      <c r="A16" s="99"/>
      <c r="B16" s="100"/>
      <c r="C16" s="98"/>
      <c r="D16" s="98" t="s">
        <v>154</v>
      </c>
      <c r="E16" s="98"/>
      <c r="F16" s="98"/>
      <c r="G16" s="98"/>
      <c r="H16" s="98" t="s">
        <v>155</v>
      </c>
      <c r="I16" s="98"/>
      <c r="J16" s="98"/>
      <c r="K16" s="98"/>
      <c r="L16" s="98"/>
      <c r="M16" s="98"/>
    </row>
    <row r="17" spans="1:13" ht="25" customHeight="1">
      <c r="A17" s="99"/>
      <c r="B17" s="100"/>
      <c r="C17" s="98"/>
      <c r="D17" s="98" t="s">
        <v>156</v>
      </c>
      <c r="E17" s="98"/>
      <c r="F17" s="98"/>
      <c r="G17" s="98"/>
      <c r="H17" s="100" t="s">
        <v>157</v>
      </c>
      <c r="I17" s="98" t="s">
        <v>158</v>
      </c>
      <c r="J17" s="98"/>
      <c r="K17" s="98"/>
      <c r="L17" s="98"/>
      <c r="M17" s="98"/>
    </row>
    <row r="18" spans="1:13" ht="25" customHeight="1">
      <c r="A18" s="99"/>
      <c r="B18" s="100"/>
      <c r="C18" s="98"/>
      <c r="D18" s="98"/>
      <c r="E18" s="98"/>
      <c r="F18" s="98"/>
      <c r="G18" s="98"/>
      <c r="H18" s="100" t="s">
        <v>159</v>
      </c>
      <c r="I18" s="98" t="s">
        <v>155</v>
      </c>
      <c r="J18" s="98"/>
      <c r="K18" s="98"/>
      <c r="L18" s="98"/>
      <c r="M18" s="98"/>
    </row>
    <row r="19" spans="1:13" ht="25" customHeight="1">
      <c r="A19" s="99"/>
      <c r="B19" s="100"/>
      <c r="C19" s="98"/>
      <c r="D19" s="98"/>
      <c r="E19" s="98"/>
      <c r="F19" s="98"/>
      <c r="G19" s="98"/>
      <c r="H19" s="100" t="s">
        <v>160</v>
      </c>
      <c r="I19" s="98" t="s">
        <v>161</v>
      </c>
      <c r="J19" s="98"/>
      <c r="K19" s="98"/>
      <c r="L19" s="98"/>
      <c r="M19" s="98"/>
    </row>
    <row r="20" spans="1:13" ht="25" customHeight="1">
      <c r="A20" s="99"/>
      <c r="B20" s="100"/>
      <c r="C20" s="98"/>
      <c r="D20" s="98" t="s">
        <v>162</v>
      </c>
      <c r="E20" s="98"/>
      <c r="F20" s="98"/>
      <c r="G20" s="98"/>
      <c r="H20" s="100"/>
      <c r="I20" s="98" t="s">
        <v>163</v>
      </c>
      <c r="J20" s="98"/>
      <c r="K20" s="98"/>
      <c r="L20" s="98"/>
      <c r="M20" s="98"/>
    </row>
    <row r="21" spans="1:13" ht="25" customHeight="1">
      <c r="A21" s="99"/>
      <c r="B21" s="100"/>
      <c r="C21" s="98"/>
      <c r="D21" s="98" t="s">
        <v>164</v>
      </c>
      <c r="E21" s="98"/>
      <c r="F21" s="98"/>
      <c r="G21" s="98"/>
      <c r="H21" s="100"/>
      <c r="I21" s="98"/>
      <c r="J21" s="98"/>
      <c r="K21" s="98"/>
      <c r="L21" s="98"/>
      <c r="M21" s="98"/>
    </row>
    <row r="22" spans="1:13" ht="25" customHeight="1">
      <c r="A22" s="99"/>
      <c r="B22" s="100"/>
      <c r="C22" s="98"/>
      <c r="D22" s="104" t="s">
        <v>165</v>
      </c>
      <c r="E22" s="104"/>
      <c r="F22" s="104"/>
      <c r="G22" s="104"/>
      <c r="H22" s="104"/>
      <c r="I22" s="104"/>
      <c r="J22" s="104"/>
      <c r="K22" s="104"/>
      <c r="L22" s="104"/>
      <c r="M22" s="104"/>
    </row>
    <row r="23" spans="1:13" ht="53.25" customHeight="1">
      <c r="A23" s="99"/>
      <c r="B23" s="100"/>
      <c r="C23" s="98"/>
      <c r="D23" s="104"/>
      <c r="E23" s="104"/>
      <c r="F23" s="104"/>
      <c r="G23" s="104"/>
      <c r="H23" s="104"/>
      <c r="I23" s="104"/>
      <c r="J23" s="104"/>
      <c r="K23" s="104"/>
      <c r="L23" s="104"/>
      <c r="M23" s="104"/>
    </row>
    <row r="24" spans="1:13" ht="24.75" customHeight="1">
      <c r="A24" s="99"/>
      <c r="B24" s="100"/>
      <c r="C24" s="98"/>
      <c r="D24" s="105" t="s">
        <v>166</v>
      </c>
      <c r="E24" s="105"/>
      <c r="F24" s="105"/>
      <c r="G24" s="98" t="s">
        <v>167</v>
      </c>
      <c r="H24" s="100"/>
      <c r="I24" s="98"/>
      <c r="J24" s="98"/>
      <c r="K24" s="98"/>
      <c r="L24" s="98"/>
      <c r="M24" s="98"/>
    </row>
    <row r="25" spans="1:13" ht="25" customHeight="1">
      <c r="A25" s="99"/>
      <c r="B25" s="100"/>
      <c r="C25" s="98"/>
      <c r="D25" s="105" t="s">
        <v>168</v>
      </c>
      <c r="E25" s="105"/>
      <c r="F25" s="105"/>
      <c r="G25" s="98" t="s">
        <v>169</v>
      </c>
      <c r="H25" s="100"/>
      <c r="I25" s="98"/>
      <c r="J25" s="98"/>
      <c r="K25" s="98"/>
      <c r="L25" s="98"/>
      <c r="M25" s="98"/>
    </row>
    <row r="26" spans="1:13" ht="25" customHeight="1">
      <c r="A26" s="99">
        <v>8</v>
      </c>
      <c r="B26" s="100" t="s">
        <v>170</v>
      </c>
      <c r="C26" s="98"/>
      <c r="D26" s="98" t="s">
        <v>171</v>
      </c>
      <c r="E26" s="98"/>
      <c r="F26" s="98"/>
      <c r="G26" s="98"/>
      <c r="H26" s="100"/>
      <c r="I26" s="98"/>
      <c r="J26" s="98"/>
      <c r="K26" s="98"/>
      <c r="L26" s="98"/>
      <c r="M26" s="98"/>
    </row>
    <row r="27" spans="1:13" ht="25" customHeight="1">
      <c r="A27" s="99"/>
      <c r="B27" s="100"/>
      <c r="C27" s="98"/>
      <c r="D27" s="98" t="s">
        <v>172</v>
      </c>
      <c r="E27" s="98"/>
      <c r="F27" s="98"/>
      <c r="G27" s="98"/>
      <c r="H27" s="100"/>
      <c r="I27" s="98"/>
      <c r="J27" s="98"/>
      <c r="K27" s="98"/>
      <c r="L27" s="98"/>
      <c r="M27" s="98"/>
    </row>
    <row r="28" spans="1:13" ht="25" customHeight="1">
      <c r="A28" s="99">
        <v>9</v>
      </c>
      <c r="B28" s="100" t="s">
        <v>173</v>
      </c>
      <c r="C28" s="98"/>
      <c r="D28" s="98" t="s">
        <v>174</v>
      </c>
      <c r="E28" s="98"/>
      <c r="F28" s="98"/>
      <c r="G28" s="98"/>
      <c r="H28" s="98"/>
      <c r="I28" s="98"/>
      <c r="J28" s="98"/>
      <c r="K28" s="98"/>
      <c r="L28" s="98"/>
      <c r="M28" s="98"/>
    </row>
    <row r="29" spans="1:13" ht="25" customHeight="1">
      <c r="A29" s="98"/>
      <c r="B29" s="98"/>
      <c r="C29" s="98"/>
      <c r="D29" s="100" t="s">
        <v>175</v>
      </c>
      <c r="E29" s="100"/>
      <c r="F29" s="98" t="s">
        <v>176</v>
      </c>
      <c r="G29" s="98"/>
      <c r="H29" s="98"/>
      <c r="I29" s="98"/>
      <c r="J29" s="98"/>
      <c r="K29" s="98"/>
      <c r="L29" s="98"/>
      <c r="M29" s="98"/>
    </row>
    <row r="30" spans="1:13" ht="25" customHeight="1">
      <c r="A30" s="98"/>
      <c r="B30" s="98"/>
      <c r="C30" s="98"/>
      <c r="D30" s="100" t="s">
        <v>177</v>
      </c>
      <c r="E30" s="100"/>
      <c r="F30" s="101" t="s">
        <v>178</v>
      </c>
      <c r="G30" s="98"/>
      <c r="H30" s="98"/>
      <c r="I30" s="98"/>
      <c r="J30" s="98"/>
      <c r="K30" s="98"/>
      <c r="L30" s="98"/>
      <c r="M30" s="98"/>
    </row>
    <row r="31" spans="1:13" ht="25" customHeight="1">
      <c r="A31" s="98"/>
      <c r="B31" s="98"/>
      <c r="C31" s="98"/>
      <c r="D31" s="100" t="s">
        <v>179</v>
      </c>
      <c r="E31" s="100"/>
      <c r="F31" s="98" t="s">
        <v>180</v>
      </c>
      <c r="G31" s="98"/>
      <c r="H31" s="98"/>
      <c r="I31" s="98"/>
      <c r="J31" s="98"/>
      <c r="K31" s="98"/>
      <c r="L31" s="98"/>
      <c r="M31" s="98"/>
    </row>
    <row r="32" spans="1:13" ht="25" customHeight="1">
      <c r="A32" s="98"/>
      <c r="B32" s="98"/>
      <c r="C32" s="98"/>
      <c r="D32" s="98"/>
      <c r="E32" s="98"/>
      <c r="F32" s="98" t="s">
        <v>181</v>
      </c>
      <c r="G32" s="98"/>
      <c r="H32" s="98"/>
      <c r="I32" s="98"/>
      <c r="J32" s="98"/>
      <c r="K32" s="98"/>
      <c r="L32" s="98"/>
      <c r="M32" s="98"/>
    </row>
    <row r="33" spans="1:13" ht="25" customHeight="1">
      <c r="A33" s="98"/>
      <c r="B33" s="98"/>
      <c r="C33" s="98"/>
      <c r="D33" s="98"/>
      <c r="E33" s="98"/>
      <c r="F33" s="98" t="s">
        <v>182</v>
      </c>
      <c r="G33" s="98"/>
      <c r="H33" s="98"/>
      <c r="I33" s="98"/>
      <c r="J33" s="98"/>
      <c r="K33" s="98"/>
      <c r="L33" s="98"/>
      <c r="M33" s="98"/>
    </row>
    <row r="34" spans="1:13" ht="25" customHeight="1">
      <c r="A34" s="98"/>
      <c r="B34" s="98"/>
      <c r="C34" s="98"/>
      <c r="D34" s="98"/>
      <c r="E34" s="98"/>
      <c r="F34" s="102" t="s">
        <v>190</v>
      </c>
      <c r="G34" s="102" t="s">
        <v>191</v>
      </c>
      <c r="H34" s="102"/>
      <c r="I34" s="102"/>
      <c r="J34" s="102"/>
      <c r="K34" s="102" t="s">
        <v>183</v>
      </c>
      <c r="L34" s="102"/>
      <c r="M34" s="102"/>
    </row>
    <row r="35" spans="1:13" ht="25" customHeight="1">
      <c r="A35" s="98"/>
      <c r="B35" s="98"/>
      <c r="C35" s="98"/>
      <c r="D35" s="98"/>
      <c r="E35" s="98"/>
      <c r="F35" s="102" t="s">
        <v>192</v>
      </c>
      <c r="G35" s="102"/>
      <c r="H35" s="102"/>
      <c r="I35" s="102"/>
      <c r="J35" s="102"/>
      <c r="K35" s="102"/>
      <c r="L35" s="102"/>
      <c r="M35" s="102"/>
    </row>
    <row r="36" spans="1:13" ht="25" customHeight="1">
      <c r="A36" s="98"/>
      <c r="B36" s="98"/>
      <c r="C36" s="98"/>
      <c r="D36" s="98"/>
      <c r="E36" s="98"/>
      <c r="F36" s="102" t="s">
        <v>193</v>
      </c>
      <c r="G36" s="102"/>
      <c r="H36" s="102"/>
      <c r="I36" s="102" t="s">
        <v>194</v>
      </c>
      <c r="J36" s="102"/>
      <c r="K36" s="102"/>
      <c r="L36" s="102"/>
      <c r="M36" s="102"/>
    </row>
    <row r="37" spans="1:13" ht="25" customHeight="1">
      <c r="A37" s="98"/>
      <c r="B37" s="98"/>
      <c r="C37" s="98"/>
      <c r="D37" s="98"/>
      <c r="E37" s="98"/>
      <c r="F37" s="102"/>
      <c r="G37" s="102"/>
      <c r="H37" s="102"/>
      <c r="I37" s="102" t="s">
        <v>195</v>
      </c>
      <c r="J37" s="102"/>
      <c r="K37" s="102"/>
      <c r="L37" s="102"/>
      <c r="M37" s="102"/>
    </row>
    <row r="38" spans="1:13" ht="25" customHeight="1">
      <c r="A38" s="98"/>
      <c r="B38" s="98"/>
      <c r="C38" s="98"/>
      <c r="D38" s="100" t="s">
        <v>184</v>
      </c>
      <c r="E38" s="100"/>
      <c r="F38" s="98" t="s">
        <v>185</v>
      </c>
      <c r="G38" s="98"/>
      <c r="H38" s="98"/>
      <c r="I38" s="98"/>
      <c r="J38" s="98"/>
      <c r="K38" s="98"/>
      <c r="L38" s="98"/>
      <c r="M38" s="98"/>
    </row>
    <row r="39" spans="1:13" ht="25" customHeight="1">
      <c r="A39" s="98"/>
      <c r="B39" s="98"/>
      <c r="C39" s="98"/>
      <c r="D39" s="98"/>
      <c r="E39" s="98"/>
      <c r="F39" s="98" t="s">
        <v>186</v>
      </c>
      <c r="G39" s="98"/>
      <c r="H39" s="98"/>
      <c r="I39" s="98"/>
      <c r="J39" s="98"/>
      <c r="K39" s="98"/>
      <c r="L39" s="98"/>
      <c r="M39" s="98"/>
    </row>
    <row r="40" spans="1:13">
      <c r="A40" s="98">
        <v>10</v>
      </c>
      <c r="B40" s="100" t="s">
        <v>187</v>
      </c>
      <c r="C40" s="98"/>
      <c r="D40" s="98" t="s">
        <v>188</v>
      </c>
      <c r="E40" s="98"/>
      <c r="F40" s="98"/>
      <c r="G40" s="98"/>
      <c r="H40" s="98"/>
      <c r="I40" s="98"/>
      <c r="J40" s="98"/>
      <c r="K40" s="98"/>
      <c r="L40" s="98"/>
      <c r="M40" s="98"/>
    </row>
    <row r="41" spans="1:13">
      <c r="A41" s="98"/>
      <c r="B41" s="98"/>
      <c r="C41" s="98"/>
      <c r="D41" s="98" t="s">
        <v>189</v>
      </c>
      <c r="E41" s="98"/>
      <c r="F41" s="98"/>
      <c r="G41" s="98"/>
      <c r="H41" s="98"/>
      <c r="I41" s="98"/>
      <c r="J41" s="98"/>
      <c r="K41" s="98"/>
      <c r="L41" s="98"/>
      <c r="M41" s="98"/>
    </row>
  </sheetData>
  <mergeCells count="5">
    <mergeCell ref="A1:M2"/>
    <mergeCell ref="D8:M9"/>
    <mergeCell ref="D22:M23"/>
    <mergeCell ref="D24:F24"/>
    <mergeCell ref="D25:F25"/>
  </mergeCells>
  <phoneticPr fontId="2"/>
  <hyperlinks>
    <hyperlink ref="F30" r:id="rId1" xr:uid="{DF0A2F69-59BE-44A7-A473-D8156081B213}"/>
  </hyperlinks>
  <pageMargins left="0.7" right="0.7" top="0.75" bottom="0.75" header="0.3" footer="0.3"/>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24"/>
  <sheetViews>
    <sheetView zoomScale="90" zoomScaleNormal="90" workbookViewId="0">
      <selection activeCell="H3" sqref="H3"/>
    </sheetView>
  </sheetViews>
  <sheetFormatPr defaultRowHeight="13"/>
  <cols>
    <col min="1" max="1" width="18.6328125" customWidth="1"/>
    <col min="8" max="8" width="5.453125" customWidth="1"/>
    <col min="9" max="9" width="19.36328125" customWidth="1"/>
    <col min="10" max="11" width="15.6328125" customWidth="1"/>
    <col min="12" max="13" width="7.453125" customWidth="1"/>
    <col min="14" max="14" width="27.453125" customWidth="1"/>
  </cols>
  <sheetData>
    <row r="1" spans="1:14" s="45" customFormat="1" ht="34.5" customHeight="1">
      <c r="A1" s="122" t="s">
        <v>134</v>
      </c>
      <c r="B1" s="122"/>
      <c r="C1" s="122"/>
      <c r="D1" s="122"/>
      <c r="E1" s="122"/>
      <c r="F1" s="122"/>
      <c r="G1" s="122"/>
      <c r="H1" s="109" t="s">
        <v>135</v>
      </c>
      <c r="I1" s="109"/>
      <c r="J1" s="109"/>
      <c r="K1" s="109"/>
      <c r="L1" s="109"/>
      <c r="M1" s="109"/>
      <c r="N1" s="109"/>
    </row>
    <row r="2" spans="1:14" s="45" customFormat="1" ht="24" customHeight="1" thickBot="1">
      <c r="A2" s="36" t="s">
        <v>65</v>
      </c>
      <c r="B2" s="106"/>
      <c r="C2" s="107"/>
      <c r="D2" s="107"/>
      <c r="E2" s="107"/>
      <c r="F2" s="107"/>
      <c r="G2" s="108"/>
      <c r="H2" s="110"/>
      <c r="I2" s="110"/>
      <c r="J2" s="110"/>
      <c r="K2" s="110"/>
      <c r="L2" s="110"/>
      <c r="M2" s="110"/>
      <c r="N2" s="110"/>
    </row>
    <row r="3" spans="1:14" s="35" customFormat="1" ht="24" customHeight="1" thickTop="1">
      <c r="A3" s="36" t="s">
        <v>4</v>
      </c>
      <c r="B3" s="106"/>
      <c r="C3" s="107"/>
      <c r="D3" s="107"/>
      <c r="E3" s="107"/>
      <c r="F3" s="107"/>
      <c r="G3" s="108"/>
      <c r="H3" s="35" t="s">
        <v>16</v>
      </c>
    </row>
    <row r="4" spans="1:14" s="35" customFormat="1" ht="24" customHeight="1" thickBot="1">
      <c r="A4" s="92" t="s">
        <v>71</v>
      </c>
      <c r="B4" s="130"/>
      <c r="C4" s="131"/>
      <c r="D4" s="131"/>
      <c r="E4" s="131"/>
      <c r="F4" s="131"/>
      <c r="G4" s="132"/>
      <c r="H4" s="37"/>
      <c r="I4" s="42" t="s">
        <v>10</v>
      </c>
      <c r="J4" s="38" t="s">
        <v>17</v>
      </c>
      <c r="K4" s="38" t="s">
        <v>12</v>
      </c>
      <c r="L4" s="38" t="s">
        <v>11</v>
      </c>
      <c r="M4" s="38" t="s">
        <v>18</v>
      </c>
      <c r="N4" s="38" t="s">
        <v>91</v>
      </c>
    </row>
    <row r="5" spans="1:14" s="35" customFormat="1" ht="24" customHeight="1" thickTop="1">
      <c r="A5" s="94" t="s">
        <v>72</v>
      </c>
      <c r="B5" s="119"/>
      <c r="C5" s="120"/>
      <c r="D5" s="120"/>
      <c r="E5" s="120"/>
      <c r="F5" s="120"/>
      <c r="G5" s="121"/>
      <c r="H5" s="42" t="s">
        <v>64</v>
      </c>
      <c r="I5" s="37"/>
      <c r="J5" s="37"/>
      <c r="K5" s="37"/>
      <c r="L5" s="37"/>
      <c r="M5" s="37"/>
      <c r="N5" s="37"/>
    </row>
    <row r="6" spans="1:14" s="35" customFormat="1" ht="24" customHeight="1">
      <c r="A6" s="95" t="s">
        <v>13</v>
      </c>
      <c r="B6" s="106"/>
      <c r="C6" s="107"/>
      <c r="D6" s="107"/>
      <c r="E6" s="107"/>
      <c r="F6" s="107"/>
      <c r="G6" s="126"/>
      <c r="H6" s="42" t="s">
        <v>63</v>
      </c>
      <c r="I6" s="37"/>
      <c r="J6" s="37"/>
      <c r="K6" s="37"/>
      <c r="L6" s="37"/>
      <c r="M6" s="37"/>
      <c r="N6" s="37"/>
    </row>
    <row r="7" spans="1:14" s="35" customFormat="1" ht="24" customHeight="1">
      <c r="A7" s="95" t="s">
        <v>73</v>
      </c>
      <c r="B7" s="106"/>
      <c r="C7" s="107"/>
      <c r="D7" s="107"/>
      <c r="E7" s="107"/>
      <c r="F7" s="107"/>
      <c r="G7" s="126"/>
      <c r="H7" s="42" t="s">
        <v>85</v>
      </c>
      <c r="I7" s="37"/>
      <c r="J7" s="37"/>
      <c r="K7" s="37"/>
      <c r="L7" s="37"/>
      <c r="M7" s="37"/>
      <c r="N7" s="37"/>
    </row>
    <row r="8" spans="1:14" s="35" customFormat="1" ht="24" customHeight="1" thickBot="1">
      <c r="A8" s="96" t="s">
        <v>70</v>
      </c>
      <c r="B8" s="123"/>
      <c r="C8" s="124"/>
      <c r="D8" s="124"/>
      <c r="E8" s="124"/>
      <c r="F8" s="124"/>
      <c r="G8" s="125"/>
      <c r="H8" s="42" t="s">
        <v>86</v>
      </c>
      <c r="I8" s="37"/>
      <c r="J8" s="37"/>
      <c r="K8" s="37"/>
      <c r="L8" s="37"/>
      <c r="M8" s="37"/>
      <c r="N8" s="37"/>
    </row>
    <row r="9" spans="1:14" s="35" customFormat="1" ht="24" customHeight="1" thickTop="1">
      <c r="A9" s="94" t="s">
        <v>74</v>
      </c>
      <c r="B9" s="119"/>
      <c r="C9" s="120"/>
      <c r="D9" s="120"/>
      <c r="E9" s="120"/>
      <c r="F9" s="120"/>
      <c r="G9" s="121"/>
      <c r="H9" s="42" t="s">
        <v>87</v>
      </c>
      <c r="I9" s="37"/>
      <c r="J9" s="37"/>
      <c r="K9" s="37"/>
      <c r="L9" s="37"/>
      <c r="M9" s="37"/>
      <c r="N9" s="37"/>
    </row>
    <row r="10" spans="1:14" s="35" customFormat="1" ht="24" customHeight="1">
      <c r="A10" s="95" t="s">
        <v>75</v>
      </c>
      <c r="B10" s="106"/>
      <c r="C10" s="107"/>
      <c r="D10" s="107"/>
      <c r="E10" s="107"/>
      <c r="F10" s="107"/>
      <c r="G10" s="126"/>
      <c r="H10" s="42" t="s">
        <v>88</v>
      </c>
      <c r="I10" s="37"/>
      <c r="J10" s="37"/>
      <c r="K10" s="37"/>
      <c r="L10" s="37"/>
      <c r="M10" s="37"/>
      <c r="N10" s="37"/>
    </row>
    <row r="11" spans="1:14" s="35" customFormat="1" ht="24" customHeight="1">
      <c r="A11" s="95" t="s">
        <v>13</v>
      </c>
      <c r="B11" s="106"/>
      <c r="C11" s="107"/>
      <c r="D11" s="107"/>
      <c r="E11" s="107"/>
      <c r="F11" s="107"/>
      <c r="G11" s="126"/>
      <c r="H11" s="42" t="s">
        <v>89</v>
      </c>
      <c r="I11" s="37"/>
      <c r="J11" s="37"/>
      <c r="K11" s="37"/>
      <c r="L11" s="37"/>
      <c r="M11" s="37"/>
      <c r="N11" s="37"/>
    </row>
    <row r="12" spans="1:14" s="35" customFormat="1" ht="24" customHeight="1">
      <c r="A12" s="95" t="s">
        <v>73</v>
      </c>
      <c r="B12" s="106"/>
      <c r="C12" s="107"/>
      <c r="D12" s="107"/>
      <c r="E12" s="107"/>
      <c r="F12" s="107"/>
      <c r="G12" s="126"/>
      <c r="H12" s="42" t="s">
        <v>90</v>
      </c>
      <c r="I12" s="37"/>
      <c r="J12" s="37"/>
      <c r="K12" s="37"/>
      <c r="L12" s="37"/>
      <c r="M12" s="37"/>
      <c r="N12" s="37"/>
    </row>
    <row r="13" spans="1:14" s="35" customFormat="1" ht="24" customHeight="1" thickBot="1">
      <c r="A13" s="96" t="s">
        <v>70</v>
      </c>
      <c r="B13" s="123"/>
      <c r="C13" s="124"/>
      <c r="D13" s="124"/>
      <c r="E13" s="124"/>
      <c r="F13" s="124"/>
      <c r="G13" s="125"/>
      <c r="H13" s="35" t="s">
        <v>19</v>
      </c>
    </row>
    <row r="14" spans="1:14" s="35" customFormat="1" ht="24" customHeight="1" thickTop="1">
      <c r="A14" s="93" t="s">
        <v>76</v>
      </c>
      <c r="B14" s="127"/>
      <c r="C14" s="128"/>
      <c r="D14" s="128"/>
      <c r="E14" s="128"/>
      <c r="F14" s="128"/>
      <c r="G14" s="129"/>
      <c r="H14" s="37"/>
      <c r="I14" s="42" t="s">
        <v>10</v>
      </c>
      <c r="J14" s="38" t="s">
        <v>17</v>
      </c>
      <c r="K14" s="38" t="s">
        <v>12</v>
      </c>
      <c r="L14" s="38" t="s">
        <v>11</v>
      </c>
      <c r="M14" s="38" t="s">
        <v>18</v>
      </c>
      <c r="N14" s="38" t="s">
        <v>91</v>
      </c>
    </row>
    <row r="15" spans="1:14" s="35" customFormat="1" ht="24" customHeight="1">
      <c r="A15" s="36" t="s">
        <v>77</v>
      </c>
      <c r="B15" s="106"/>
      <c r="C15" s="107"/>
      <c r="D15" s="107"/>
      <c r="E15" s="107"/>
      <c r="F15" s="107"/>
      <c r="G15" s="108"/>
      <c r="H15" s="118" t="s">
        <v>64</v>
      </c>
      <c r="I15" s="39"/>
      <c r="J15" s="49"/>
      <c r="K15" s="49"/>
      <c r="L15" s="50"/>
      <c r="M15" s="37"/>
      <c r="N15" s="112"/>
    </row>
    <row r="16" spans="1:14" s="35" customFormat="1" ht="24" customHeight="1">
      <c r="A16" s="36" t="s">
        <v>78</v>
      </c>
      <c r="B16" s="106"/>
      <c r="C16" s="107"/>
      <c r="D16" s="107"/>
      <c r="E16" s="107"/>
      <c r="F16" s="107"/>
      <c r="G16" s="108"/>
      <c r="H16" s="118"/>
      <c r="I16" s="51"/>
      <c r="J16" s="40"/>
      <c r="K16" s="40"/>
      <c r="L16" s="47"/>
      <c r="M16" s="37">
        <f>M15</f>
        <v>0</v>
      </c>
      <c r="N16" s="113"/>
    </row>
    <row r="17" spans="1:14" s="35" customFormat="1" ht="24" customHeight="1">
      <c r="A17" s="36" t="s">
        <v>79</v>
      </c>
      <c r="B17" s="106"/>
      <c r="C17" s="107"/>
      <c r="D17" s="107"/>
      <c r="E17" s="107"/>
      <c r="F17" s="107"/>
      <c r="G17" s="108"/>
      <c r="H17" s="118" t="s">
        <v>63</v>
      </c>
      <c r="I17" s="43"/>
      <c r="J17" s="41"/>
      <c r="K17" s="41"/>
      <c r="L17" s="46"/>
      <c r="M17" s="37"/>
      <c r="N17" s="111"/>
    </row>
    <row r="18" spans="1:14" s="35" customFormat="1" ht="24" customHeight="1">
      <c r="A18" s="36" t="s">
        <v>80</v>
      </c>
      <c r="B18" s="106"/>
      <c r="C18" s="107"/>
      <c r="D18" s="107"/>
      <c r="E18" s="107"/>
      <c r="F18" s="107"/>
      <c r="G18" s="108"/>
      <c r="H18" s="118"/>
      <c r="I18" s="52"/>
      <c r="J18" s="53"/>
      <c r="K18" s="53"/>
      <c r="L18" s="54"/>
      <c r="M18" s="37">
        <f>M17</f>
        <v>0</v>
      </c>
      <c r="N18" s="111"/>
    </row>
    <row r="19" spans="1:14" s="35" customFormat="1" ht="24" customHeight="1">
      <c r="A19" s="36" t="s">
        <v>81</v>
      </c>
      <c r="B19" s="106"/>
      <c r="C19" s="107"/>
      <c r="D19" s="107"/>
      <c r="E19" s="107"/>
      <c r="F19" s="107"/>
      <c r="G19" s="108"/>
      <c r="H19" s="118" t="s">
        <v>85</v>
      </c>
      <c r="I19" s="39"/>
      <c r="J19" s="49"/>
      <c r="K19" s="49"/>
      <c r="L19" s="50"/>
      <c r="M19" s="37"/>
      <c r="N19" s="114"/>
    </row>
    <row r="20" spans="1:14" s="35" customFormat="1" ht="24" customHeight="1">
      <c r="A20" s="36" t="s">
        <v>82</v>
      </c>
      <c r="B20" s="116"/>
      <c r="C20" s="107"/>
      <c r="D20" s="107"/>
      <c r="E20" s="107"/>
      <c r="F20" s="107"/>
      <c r="G20" s="108"/>
      <c r="H20" s="118"/>
      <c r="I20" s="51"/>
      <c r="J20" s="40"/>
      <c r="K20" s="40"/>
      <c r="L20" s="47"/>
      <c r="M20" s="37">
        <f t="shared" ref="M20" si="0">M19</f>
        <v>0</v>
      </c>
      <c r="N20" s="115"/>
    </row>
    <row r="21" spans="1:14" s="35" customFormat="1" ht="24" customHeight="1">
      <c r="A21" s="36" t="s">
        <v>83</v>
      </c>
      <c r="B21" s="116"/>
      <c r="C21" s="107"/>
      <c r="D21" s="107"/>
      <c r="E21" s="107"/>
      <c r="F21" s="107"/>
      <c r="G21" s="108"/>
      <c r="H21" s="118" t="s">
        <v>86</v>
      </c>
      <c r="I21" s="43"/>
      <c r="J21" s="41"/>
      <c r="K21" s="41"/>
      <c r="L21" s="46"/>
      <c r="M21" s="37"/>
      <c r="N21" s="111"/>
    </row>
    <row r="22" spans="1:14" s="35" customFormat="1" ht="24" customHeight="1">
      <c r="A22" s="36" t="s">
        <v>84</v>
      </c>
      <c r="B22" s="117"/>
      <c r="C22" s="107"/>
      <c r="D22" s="107"/>
      <c r="E22" s="107"/>
      <c r="F22" s="107"/>
      <c r="G22" s="108"/>
      <c r="H22" s="118"/>
      <c r="I22" s="52"/>
      <c r="J22" s="53"/>
      <c r="K22" s="53"/>
      <c r="L22" s="54"/>
      <c r="M22" s="37">
        <f t="shared" ref="M22" si="1">M21</f>
        <v>0</v>
      </c>
      <c r="N22" s="111"/>
    </row>
    <row r="23" spans="1:14" ht="24" customHeight="1">
      <c r="H23" s="118" t="s">
        <v>87</v>
      </c>
      <c r="I23" s="55"/>
      <c r="J23" s="56"/>
      <c r="K23" s="56"/>
      <c r="L23" s="57"/>
      <c r="M23" s="37"/>
      <c r="N23" s="114"/>
    </row>
    <row r="24" spans="1:14" ht="24" customHeight="1">
      <c r="H24" s="118"/>
      <c r="I24" s="58"/>
      <c r="J24" s="44"/>
      <c r="K24" s="44"/>
      <c r="L24" s="48"/>
      <c r="M24" s="37">
        <f t="shared" ref="M24" si="2">M23</f>
        <v>0</v>
      </c>
      <c r="N24" s="115"/>
    </row>
  </sheetData>
  <mergeCells count="33">
    <mergeCell ref="B6:G6"/>
    <mergeCell ref="B17:G17"/>
    <mergeCell ref="B5:G5"/>
    <mergeCell ref="B19:G19"/>
    <mergeCell ref="N19:N20"/>
    <mergeCell ref="A1:G1"/>
    <mergeCell ref="B8:G8"/>
    <mergeCell ref="B7:G7"/>
    <mergeCell ref="B9:G9"/>
    <mergeCell ref="B10:G10"/>
    <mergeCell ref="B11:G11"/>
    <mergeCell ref="B12:G12"/>
    <mergeCell ref="B13:G13"/>
    <mergeCell ref="B14:G14"/>
    <mergeCell ref="B2:G2"/>
    <mergeCell ref="B3:G3"/>
    <mergeCell ref="B4:G4"/>
    <mergeCell ref="B18:G18"/>
    <mergeCell ref="H1:N2"/>
    <mergeCell ref="N17:N18"/>
    <mergeCell ref="N15:N16"/>
    <mergeCell ref="N23:N24"/>
    <mergeCell ref="B21:G21"/>
    <mergeCell ref="B22:G22"/>
    <mergeCell ref="H15:H16"/>
    <mergeCell ref="H17:H18"/>
    <mergeCell ref="H19:H20"/>
    <mergeCell ref="H21:H22"/>
    <mergeCell ref="H23:H24"/>
    <mergeCell ref="B15:G15"/>
    <mergeCell ref="B16:G16"/>
    <mergeCell ref="B20:G20"/>
    <mergeCell ref="N21:N22"/>
  </mergeCells>
  <phoneticPr fontId="2"/>
  <conditionalFormatting sqref="B2:B22">
    <cfRule type="containsBlanks" dxfId="9" priority="2" stopIfTrue="1">
      <formula>LEN(TRIM(B2))=0</formula>
    </cfRule>
    <cfRule type="containsBlanks" dxfId="8" priority="3" stopIfTrue="1">
      <formula>LEN(TRIM(B2))=0</formula>
    </cfRule>
  </conditionalFormatting>
  <conditionalFormatting sqref="I5:N12">
    <cfRule type="containsBlanks" dxfId="7" priority="7" stopIfTrue="1">
      <formula>LEN(TRIM(I5))=0</formula>
    </cfRule>
  </conditionalFormatting>
  <conditionalFormatting sqref="I15:N15 I16:L24 M17:N17">
    <cfRule type="containsBlanks" dxfId="6" priority="6" stopIfTrue="1">
      <formula>LEN(TRIM(I15))=0</formula>
    </cfRule>
  </conditionalFormatting>
  <conditionalFormatting sqref="M19:N19 M21:N21 M23:N23">
    <cfRule type="containsBlanks" dxfId="5" priority="1" stopIfTrue="1">
      <formula>LEN(TRIM(M19))=0</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42"/>
  <sheetViews>
    <sheetView showZeros="0" zoomScaleNormal="100" workbookViewId="0">
      <selection sqref="A1:IV65536"/>
    </sheetView>
  </sheetViews>
  <sheetFormatPr defaultColWidth="9" defaultRowHeight="13"/>
  <cols>
    <col min="1" max="1" width="5.90625" style="23" customWidth="1"/>
    <col min="2" max="3" width="12.453125" style="23" customWidth="1"/>
    <col min="4" max="4" width="4.90625" style="23" customWidth="1"/>
    <col min="5" max="5" width="18.08984375" style="23" customWidth="1"/>
    <col min="6" max="6" width="5.26953125" style="23" customWidth="1"/>
    <col min="7" max="7" width="18.08984375" style="23" customWidth="1"/>
    <col min="8" max="8" width="6.6328125" style="23" customWidth="1"/>
    <col min="9" max="9" width="18.08984375" style="23" customWidth="1"/>
    <col min="10" max="15" width="5.453125" style="23" customWidth="1"/>
    <col min="16" max="16384" width="9" style="23"/>
  </cols>
  <sheetData>
    <row r="1" spans="1:10" ht="39" customHeight="1">
      <c r="A1" s="144" t="s">
        <v>92</v>
      </c>
      <c r="B1" s="144"/>
      <c r="C1" s="144"/>
      <c r="D1" s="145"/>
      <c r="E1" s="145"/>
      <c r="F1" s="145"/>
      <c r="G1" s="145"/>
      <c r="H1" s="145"/>
      <c r="I1" s="145"/>
    </row>
    <row r="2" spans="1:10" ht="29.25" customHeight="1">
      <c r="A2" s="140" t="s">
        <v>4</v>
      </c>
      <c r="B2" s="140"/>
      <c r="C2" s="146"/>
      <c r="D2" s="147" t="str">
        <f>'入力シート（ここに入力してください）'!B2&amp;'入力シート（ここに入力してください）'!G1&amp;'入力シート（ここに入力してください）'!B3</f>
        <v/>
      </c>
      <c r="E2" s="148"/>
      <c r="F2" s="148"/>
      <c r="G2" s="149"/>
      <c r="H2" s="66" t="s">
        <v>71</v>
      </c>
      <c r="I2" s="59">
        <f>'入力シート（ここに入力してください）'!B4</f>
        <v>0</v>
      </c>
    </row>
    <row r="3" spans="1:10" s="34" customFormat="1" ht="20.25" customHeight="1">
      <c r="A3" s="150" t="s">
        <v>48</v>
      </c>
      <c r="B3" s="151"/>
      <c r="C3" s="151"/>
      <c r="D3" s="60" t="s">
        <v>13</v>
      </c>
      <c r="E3" s="61">
        <f>'入力シート（ここに入力してください）'!B6</f>
        <v>0</v>
      </c>
      <c r="F3" s="62" t="s">
        <v>14</v>
      </c>
      <c r="G3" s="61">
        <f>'入力シート（ここに入力してください）'!B7</f>
        <v>0</v>
      </c>
      <c r="H3" s="63" t="s">
        <v>70</v>
      </c>
      <c r="I3" s="64">
        <f>'入力シート（ここに入力してください）'!B8</f>
        <v>0</v>
      </c>
    </row>
    <row r="4" spans="1:10" ht="35.25" customHeight="1">
      <c r="A4" s="152"/>
      <c r="B4" s="153"/>
      <c r="C4" s="153"/>
      <c r="D4" s="154">
        <f>'入力シート（ここに入力してください）'!B5</f>
        <v>0</v>
      </c>
      <c r="E4" s="155"/>
      <c r="F4" s="155"/>
      <c r="G4" s="155"/>
      <c r="H4" s="155"/>
      <c r="I4" s="156"/>
    </row>
    <row r="5" spans="1:10" ht="29.25" customHeight="1">
      <c r="A5" s="140" t="s">
        <v>3</v>
      </c>
      <c r="B5" s="140"/>
      <c r="C5" s="140"/>
      <c r="D5" s="141">
        <f>'入力シート（ここに入力してください）'!B9</f>
        <v>0</v>
      </c>
      <c r="E5" s="142"/>
      <c r="F5" s="142"/>
      <c r="G5" s="142"/>
      <c r="H5" s="142"/>
      <c r="I5" s="143"/>
    </row>
    <row r="6" spans="1:10" s="34" customFormat="1" ht="20.25" customHeight="1">
      <c r="A6" s="163" t="s">
        <v>5</v>
      </c>
      <c r="B6" s="135"/>
      <c r="C6" s="164"/>
      <c r="D6" s="60" t="s">
        <v>13</v>
      </c>
      <c r="E6" s="61">
        <f>'入力シート（ここに入力してください）'!B11</f>
        <v>0</v>
      </c>
      <c r="F6" s="62" t="s">
        <v>14</v>
      </c>
      <c r="G6" s="61">
        <f>'入力シート（ここに入力してください）'!B12</f>
        <v>0</v>
      </c>
      <c r="H6" s="63" t="s">
        <v>70</v>
      </c>
      <c r="I6" s="64">
        <f>'入力シート（ここに入力してください）'!B13</f>
        <v>0</v>
      </c>
    </row>
    <row r="7" spans="1:10" ht="35.25" customHeight="1">
      <c r="A7" s="165"/>
      <c r="B7" s="136"/>
      <c r="C7" s="166"/>
      <c r="D7" s="174">
        <f>'入力シート（ここに入力してください）'!B10</f>
        <v>0</v>
      </c>
      <c r="E7" s="175"/>
      <c r="F7" s="175"/>
      <c r="G7" s="175"/>
      <c r="H7" s="175"/>
      <c r="I7" s="176"/>
    </row>
    <row r="8" spans="1:10" ht="29.25" customHeight="1">
      <c r="A8" s="168" t="s">
        <v>6</v>
      </c>
      <c r="B8" s="168"/>
      <c r="C8" s="168"/>
      <c r="D8" s="146">
        <f>'入力シート（ここに入力してください）'!B14</f>
        <v>0</v>
      </c>
      <c r="E8" s="180"/>
      <c r="F8" s="65" t="s">
        <v>14</v>
      </c>
      <c r="G8" s="169">
        <f>'入力シート（ここに入力してください）'!B16</f>
        <v>0</v>
      </c>
      <c r="H8" s="169"/>
      <c r="I8" s="170"/>
    </row>
    <row r="9" spans="1:10" ht="29.25" customHeight="1">
      <c r="A9" s="168"/>
      <c r="B9" s="168"/>
      <c r="C9" s="168"/>
      <c r="D9" s="146">
        <f>'入力シート（ここに入力してください）'!B15</f>
        <v>0</v>
      </c>
      <c r="E9" s="180"/>
      <c r="F9" s="65" t="s">
        <v>14</v>
      </c>
      <c r="G9" s="169">
        <f>'入力シート（ここに入力してください）'!B17</f>
        <v>0</v>
      </c>
      <c r="H9" s="169"/>
      <c r="I9" s="170"/>
    </row>
    <row r="10" spans="1:10" ht="22.5" customHeight="1">
      <c r="A10" s="171" t="s">
        <v>20</v>
      </c>
      <c r="B10" s="172"/>
      <c r="C10" s="173"/>
      <c r="D10" s="181">
        <f>'入力シート（ここに入力してください）'!B18</f>
        <v>0</v>
      </c>
      <c r="E10" s="182"/>
      <c r="F10" s="65" t="s">
        <v>21</v>
      </c>
      <c r="G10" s="169">
        <f>'入力シート（ここに入力してください）'!B19</f>
        <v>0</v>
      </c>
      <c r="H10" s="169"/>
      <c r="I10" s="170"/>
    </row>
    <row r="11" spans="1:10" ht="22.5" customHeight="1">
      <c r="A11" s="140" t="s">
        <v>7</v>
      </c>
      <c r="B11" s="140"/>
      <c r="C11" s="140"/>
      <c r="D11" s="167">
        <f>'入力シート（ここに入力してください）'!B20</f>
        <v>0</v>
      </c>
      <c r="E11" s="167"/>
      <c r="F11" s="167"/>
      <c r="G11" s="167"/>
      <c r="H11" s="167"/>
      <c r="I11" s="167"/>
    </row>
    <row r="12" spans="1:10" ht="22.5" customHeight="1">
      <c r="A12" s="140" t="s">
        <v>8</v>
      </c>
      <c r="B12" s="140"/>
      <c r="C12" s="140"/>
      <c r="D12" s="139">
        <f>'入力シート（ここに入力してください）'!B21</f>
        <v>0</v>
      </c>
      <c r="E12" s="139"/>
      <c r="F12" s="139"/>
      <c r="G12" s="139"/>
      <c r="H12" s="139"/>
      <c r="I12" s="139"/>
    </row>
    <row r="13" spans="1:10" ht="22.5" customHeight="1">
      <c r="A13" s="168" t="s">
        <v>9</v>
      </c>
      <c r="B13" s="168"/>
      <c r="C13" s="168"/>
      <c r="D13" s="177">
        <f>'入力シート（ここに入力してください）'!B22</f>
        <v>0</v>
      </c>
      <c r="E13" s="178"/>
      <c r="F13" s="178"/>
      <c r="G13" s="178"/>
      <c r="H13" s="178"/>
      <c r="I13" s="179"/>
    </row>
    <row r="14" spans="1:10" ht="11.25" customHeight="1"/>
    <row r="15" spans="1:10" ht="20.25" customHeight="1">
      <c r="A15" s="159" t="s">
        <v>16</v>
      </c>
      <c r="B15" s="159"/>
      <c r="C15" s="159"/>
      <c r="D15" s="24"/>
      <c r="E15" s="24"/>
      <c r="F15" s="24"/>
      <c r="G15" s="24"/>
      <c r="H15" s="24"/>
      <c r="I15" s="24"/>
    </row>
    <row r="16" spans="1:10" ht="21" customHeight="1">
      <c r="A16" s="9"/>
      <c r="B16" s="140" t="s">
        <v>10</v>
      </c>
      <c r="C16" s="140"/>
      <c r="D16" s="140" t="s">
        <v>17</v>
      </c>
      <c r="E16" s="140"/>
      <c r="F16" s="33" t="s">
        <v>11</v>
      </c>
      <c r="G16" s="30" t="s">
        <v>12</v>
      </c>
      <c r="H16" s="67" t="s">
        <v>18</v>
      </c>
      <c r="I16" s="67" t="s">
        <v>24</v>
      </c>
      <c r="J16" s="24"/>
    </row>
    <row r="17" spans="1:9" ht="22.5" customHeight="1">
      <c r="A17" s="30">
        <v>1</v>
      </c>
      <c r="B17" s="140">
        <f>'入力シート（ここに入力してください）'!I5</f>
        <v>0</v>
      </c>
      <c r="C17" s="140"/>
      <c r="D17" s="140">
        <f>'入力シート（ここに入力してください）'!J5</f>
        <v>0</v>
      </c>
      <c r="E17" s="140"/>
      <c r="F17" s="30">
        <f>'入力シート（ここに入力してください）'!L5</f>
        <v>0</v>
      </c>
      <c r="G17" s="30">
        <f>'入力シート（ここに入力してください）'!K5</f>
        <v>0</v>
      </c>
      <c r="H17" s="68">
        <f>'入力シート（ここに入力してください）'!M5</f>
        <v>0</v>
      </c>
      <c r="I17" s="68">
        <f>'入力シート（ここに入力してください）'!N5</f>
        <v>0</v>
      </c>
    </row>
    <row r="18" spans="1:9" ht="22.5" customHeight="1">
      <c r="A18" s="30">
        <v>2</v>
      </c>
      <c r="B18" s="140">
        <f>'入力シート（ここに入力してください）'!I6</f>
        <v>0</v>
      </c>
      <c r="C18" s="140"/>
      <c r="D18" s="140">
        <f>'入力シート（ここに入力してください）'!J6</f>
        <v>0</v>
      </c>
      <c r="E18" s="140"/>
      <c r="F18" s="30">
        <f>'入力シート（ここに入力してください）'!L6</f>
        <v>0</v>
      </c>
      <c r="G18" s="30">
        <f>'入力シート（ここに入力してください）'!K6</f>
        <v>0</v>
      </c>
      <c r="H18" s="68">
        <f>'入力シート（ここに入力してください）'!M6</f>
        <v>0</v>
      </c>
      <c r="I18" s="68">
        <f>'入力シート（ここに入力してください）'!N6</f>
        <v>0</v>
      </c>
    </row>
    <row r="19" spans="1:9" ht="22.5" customHeight="1">
      <c r="A19" s="30">
        <v>3</v>
      </c>
      <c r="B19" s="140">
        <f>'入力シート（ここに入力してください）'!I7</f>
        <v>0</v>
      </c>
      <c r="C19" s="140"/>
      <c r="D19" s="140">
        <f>'入力シート（ここに入力してください）'!J7</f>
        <v>0</v>
      </c>
      <c r="E19" s="140"/>
      <c r="F19" s="30">
        <f>'入力シート（ここに入力してください）'!L7</f>
        <v>0</v>
      </c>
      <c r="G19" s="30">
        <f>'入力シート（ここに入力してください）'!K7</f>
        <v>0</v>
      </c>
      <c r="H19" s="68">
        <f>'入力シート（ここに入力してください）'!M7</f>
        <v>0</v>
      </c>
      <c r="I19" s="68">
        <f>'入力シート（ここに入力してください）'!N7</f>
        <v>0</v>
      </c>
    </row>
    <row r="20" spans="1:9" ht="22.5" customHeight="1">
      <c r="A20" s="30">
        <v>4</v>
      </c>
      <c r="B20" s="140">
        <f>'入力シート（ここに入力してください）'!I8</f>
        <v>0</v>
      </c>
      <c r="C20" s="140"/>
      <c r="D20" s="140">
        <f>'入力シート（ここに入力してください）'!J8</f>
        <v>0</v>
      </c>
      <c r="E20" s="140"/>
      <c r="F20" s="30">
        <f>'入力シート（ここに入力してください）'!L8</f>
        <v>0</v>
      </c>
      <c r="G20" s="30">
        <f>'入力シート（ここに入力してください）'!K8</f>
        <v>0</v>
      </c>
      <c r="H20" s="68">
        <f>'入力シート（ここに入力してください）'!M8</f>
        <v>0</v>
      </c>
      <c r="I20" s="68">
        <f>'入力シート（ここに入力してください）'!N8</f>
        <v>0</v>
      </c>
    </row>
    <row r="21" spans="1:9" ht="22.5" customHeight="1">
      <c r="A21" s="30">
        <v>5</v>
      </c>
      <c r="B21" s="140">
        <f>'入力シート（ここに入力してください）'!I9</f>
        <v>0</v>
      </c>
      <c r="C21" s="140"/>
      <c r="D21" s="140">
        <f>'入力シート（ここに入力してください）'!J9</f>
        <v>0</v>
      </c>
      <c r="E21" s="140"/>
      <c r="F21" s="30">
        <f>'入力シート（ここに入力してください）'!L9</f>
        <v>0</v>
      </c>
      <c r="G21" s="30">
        <f>'入力シート（ここに入力してください）'!K9</f>
        <v>0</v>
      </c>
      <c r="H21" s="68">
        <f>'入力シート（ここに入力してください）'!M9</f>
        <v>0</v>
      </c>
      <c r="I21" s="68">
        <f>'入力シート（ここに入力してください）'!N9</f>
        <v>0</v>
      </c>
    </row>
    <row r="22" spans="1:9" ht="22.5" customHeight="1">
      <c r="A22" s="30">
        <v>6</v>
      </c>
      <c r="B22" s="140">
        <f>'入力シート（ここに入力してください）'!I10</f>
        <v>0</v>
      </c>
      <c r="C22" s="140"/>
      <c r="D22" s="140">
        <f>'入力シート（ここに入力してください）'!J10</f>
        <v>0</v>
      </c>
      <c r="E22" s="140"/>
      <c r="F22" s="30">
        <f>'入力シート（ここに入力してください）'!L10</f>
        <v>0</v>
      </c>
      <c r="G22" s="30">
        <f>'入力シート（ここに入力してください）'!K10</f>
        <v>0</v>
      </c>
      <c r="H22" s="68">
        <f>'入力シート（ここに入力してください）'!M10</f>
        <v>0</v>
      </c>
      <c r="I22" s="68">
        <f>'入力シート（ここに入力してください）'!N10</f>
        <v>0</v>
      </c>
    </row>
    <row r="23" spans="1:9" ht="22.5" customHeight="1">
      <c r="A23" s="30">
        <v>7</v>
      </c>
      <c r="B23" s="140">
        <f>'入力シート（ここに入力してください）'!I11</f>
        <v>0</v>
      </c>
      <c r="C23" s="140"/>
      <c r="D23" s="140">
        <f>'入力シート（ここに入力してください）'!J11</f>
        <v>0</v>
      </c>
      <c r="E23" s="140"/>
      <c r="F23" s="30">
        <f>'入力シート（ここに入力してください）'!L11</f>
        <v>0</v>
      </c>
      <c r="G23" s="30">
        <f>'入力シート（ここに入力してください）'!K11</f>
        <v>0</v>
      </c>
      <c r="H23" s="68">
        <f>'入力シート（ここに入力してください）'!M11</f>
        <v>0</v>
      </c>
      <c r="I23" s="68">
        <f>'入力シート（ここに入力してください）'!N11</f>
        <v>0</v>
      </c>
    </row>
    <row r="24" spans="1:9" ht="22.5" customHeight="1">
      <c r="A24" s="30">
        <v>8</v>
      </c>
      <c r="B24" s="140">
        <f>'入力シート（ここに入力してください）'!I12</f>
        <v>0</v>
      </c>
      <c r="C24" s="140"/>
      <c r="D24" s="140">
        <f>'入力シート（ここに入力してください）'!J12</f>
        <v>0</v>
      </c>
      <c r="E24" s="140"/>
      <c r="F24" s="30">
        <f>'入力シート（ここに入力してください）'!L12</f>
        <v>0</v>
      </c>
      <c r="G24" s="30">
        <f>'入力シート（ここに入力してください）'!K12</f>
        <v>0</v>
      </c>
      <c r="H24" s="68">
        <f>'入力シート（ここに入力してください）'!M12</f>
        <v>0</v>
      </c>
      <c r="I24" s="68">
        <f>'入力シート（ここに入力してください）'!N12</f>
        <v>0</v>
      </c>
    </row>
    <row r="25" spans="1:9" ht="11.25" customHeight="1">
      <c r="A25" s="24"/>
      <c r="B25" s="24"/>
      <c r="C25" s="24"/>
      <c r="D25" s="24"/>
      <c r="E25" s="24"/>
      <c r="F25" s="24"/>
      <c r="G25" s="24"/>
      <c r="H25" s="24"/>
      <c r="I25" s="24"/>
    </row>
    <row r="26" spans="1:9" ht="24" customHeight="1">
      <c r="A26" s="159" t="s">
        <v>19</v>
      </c>
      <c r="B26" s="159"/>
      <c r="C26" s="159"/>
      <c r="D26" s="24"/>
      <c r="E26" s="24"/>
      <c r="F26" s="24"/>
      <c r="G26" s="24"/>
      <c r="H26" s="24"/>
      <c r="I26" s="24"/>
    </row>
    <row r="27" spans="1:9" ht="21" customHeight="1">
      <c r="A27" s="9"/>
      <c r="B27" s="140" t="s">
        <v>10</v>
      </c>
      <c r="C27" s="140"/>
      <c r="D27" s="140" t="s">
        <v>17</v>
      </c>
      <c r="E27" s="140"/>
      <c r="F27" s="33" t="s">
        <v>11</v>
      </c>
      <c r="G27" s="30" t="s">
        <v>12</v>
      </c>
      <c r="H27" s="67" t="s">
        <v>18</v>
      </c>
      <c r="I27" s="67" t="s">
        <v>24</v>
      </c>
    </row>
    <row r="28" spans="1:9" ht="20.25" customHeight="1">
      <c r="A28" s="160">
        <v>1</v>
      </c>
      <c r="B28" s="161">
        <f>'入力シート（ここに入力してください）'!I15</f>
        <v>0</v>
      </c>
      <c r="C28" s="162"/>
      <c r="D28" s="161">
        <f>'入力シート（ここに入力してください）'!J15</f>
        <v>0</v>
      </c>
      <c r="E28" s="162"/>
      <c r="F28" s="25">
        <f>'入力シート（ここに入力してください）'!L15</f>
        <v>0</v>
      </c>
      <c r="G28" s="32">
        <f>'入力シート（ここに入力してください）'!K15</f>
        <v>0</v>
      </c>
      <c r="H28" s="137">
        <f>'入力シート（ここに入力してください）'!M15</f>
        <v>0</v>
      </c>
      <c r="I28" s="135">
        <f>'入力シート（ここに入力してください）'!N15</f>
        <v>0</v>
      </c>
    </row>
    <row r="29" spans="1:9" ht="20.25" customHeight="1">
      <c r="A29" s="140"/>
      <c r="B29" s="157">
        <f>'入力シート（ここに入力してください）'!I16</f>
        <v>0</v>
      </c>
      <c r="C29" s="158"/>
      <c r="D29" s="157">
        <f>'入力シート（ここに入力してください）'!J16</f>
        <v>0</v>
      </c>
      <c r="E29" s="158"/>
      <c r="F29" s="26">
        <f>'入力シート（ここに入力してください）'!L16</f>
        <v>0</v>
      </c>
      <c r="G29" s="31">
        <f>'入力シート（ここに入力してください）'!K16</f>
        <v>0</v>
      </c>
      <c r="H29" s="138"/>
      <c r="I29" s="136"/>
    </row>
    <row r="30" spans="1:9" ht="20.25" customHeight="1">
      <c r="A30" s="140">
        <v>2</v>
      </c>
      <c r="B30" s="161">
        <f>'入力シート（ここに入力してください）'!I17</f>
        <v>0</v>
      </c>
      <c r="C30" s="162"/>
      <c r="D30" s="161">
        <f>'入力シート（ここに入力してください）'!J17</f>
        <v>0</v>
      </c>
      <c r="E30" s="162"/>
      <c r="F30" s="25">
        <f>'入力シート（ここに入力してください）'!L17</f>
        <v>0</v>
      </c>
      <c r="G30" s="32">
        <f>'入力シート（ここに入力してください）'!K17</f>
        <v>0</v>
      </c>
      <c r="H30" s="133">
        <f>'入力シート（ここに入力してください）'!M17</f>
        <v>0</v>
      </c>
      <c r="I30" s="135">
        <f>'入力シート（ここに入力してください）'!N17</f>
        <v>0</v>
      </c>
    </row>
    <row r="31" spans="1:9" ht="20.25" customHeight="1">
      <c r="A31" s="140"/>
      <c r="B31" s="157">
        <f>'入力シート（ここに入力してください）'!I18</f>
        <v>0</v>
      </c>
      <c r="C31" s="158"/>
      <c r="D31" s="157">
        <f>'入力シート（ここに入力してください）'!J18</f>
        <v>0</v>
      </c>
      <c r="E31" s="158"/>
      <c r="F31" s="26">
        <f>'入力シート（ここに入力してください）'!L18</f>
        <v>0</v>
      </c>
      <c r="G31" s="31">
        <f>'入力シート（ここに入力してください）'!K18</f>
        <v>0</v>
      </c>
      <c r="H31" s="134"/>
      <c r="I31" s="136"/>
    </row>
    <row r="32" spans="1:9" ht="20.25" customHeight="1">
      <c r="A32" s="140">
        <v>3</v>
      </c>
      <c r="B32" s="161">
        <f>'入力シート（ここに入力してください）'!I19</f>
        <v>0</v>
      </c>
      <c r="C32" s="162"/>
      <c r="D32" s="161">
        <f>'入力シート（ここに入力してください）'!J19</f>
        <v>0</v>
      </c>
      <c r="E32" s="162"/>
      <c r="F32" s="25">
        <f>'入力シート（ここに入力してください）'!L19</f>
        <v>0</v>
      </c>
      <c r="G32" s="32">
        <f>'入力シート（ここに入力してください）'!K19</f>
        <v>0</v>
      </c>
      <c r="H32" s="133">
        <f>'入力シート（ここに入力してください）'!M19</f>
        <v>0</v>
      </c>
      <c r="I32" s="135">
        <f>'入力シート（ここに入力してください）'!N19</f>
        <v>0</v>
      </c>
    </row>
    <row r="33" spans="1:9" ht="20.25" customHeight="1">
      <c r="A33" s="140"/>
      <c r="B33" s="157">
        <f>'入力シート（ここに入力してください）'!I20</f>
        <v>0</v>
      </c>
      <c r="C33" s="158"/>
      <c r="D33" s="157">
        <f>'入力シート（ここに入力してください）'!J20</f>
        <v>0</v>
      </c>
      <c r="E33" s="158"/>
      <c r="F33" s="26">
        <f>'入力シート（ここに入力してください）'!L20</f>
        <v>0</v>
      </c>
      <c r="G33" s="31">
        <f>'入力シート（ここに入力してください）'!K20</f>
        <v>0</v>
      </c>
      <c r="H33" s="134"/>
      <c r="I33" s="136"/>
    </row>
    <row r="34" spans="1:9" ht="20.25" customHeight="1">
      <c r="A34" s="140">
        <v>4</v>
      </c>
      <c r="B34" s="161">
        <f>'入力シート（ここに入力してください）'!I21</f>
        <v>0</v>
      </c>
      <c r="C34" s="162"/>
      <c r="D34" s="161">
        <f>'入力シート（ここに入力してください）'!J21</f>
        <v>0</v>
      </c>
      <c r="E34" s="162"/>
      <c r="F34" s="25">
        <f>'入力シート（ここに入力してください）'!L21</f>
        <v>0</v>
      </c>
      <c r="G34" s="32">
        <f>'入力シート（ここに入力してください）'!K21</f>
        <v>0</v>
      </c>
      <c r="H34" s="133">
        <f>'入力シート（ここに入力してください）'!M21</f>
        <v>0</v>
      </c>
      <c r="I34" s="135">
        <f>'入力シート（ここに入力してください）'!N21</f>
        <v>0</v>
      </c>
    </row>
    <row r="35" spans="1:9" ht="20.25" customHeight="1">
      <c r="A35" s="140"/>
      <c r="B35" s="157">
        <f>'入力シート（ここに入力してください）'!I22</f>
        <v>0</v>
      </c>
      <c r="C35" s="158"/>
      <c r="D35" s="157">
        <f>'入力シート（ここに入力してください）'!J22</f>
        <v>0</v>
      </c>
      <c r="E35" s="158"/>
      <c r="F35" s="26">
        <f>'入力シート（ここに入力してください）'!L22</f>
        <v>0</v>
      </c>
      <c r="G35" s="31">
        <f>'入力シート（ここに入力してください）'!K22</f>
        <v>0</v>
      </c>
      <c r="H35" s="134"/>
      <c r="I35" s="136"/>
    </row>
    <row r="36" spans="1:9" ht="20.25" customHeight="1">
      <c r="A36" s="140">
        <v>5</v>
      </c>
      <c r="B36" s="161">
        <f>'入力シート（ここに入力してください）'!I23</f>
        <v>0</v>
      </c>
      <c r="C36" s="162"/>
      <c r="D36" s="161">
        <f>'入力シート（ここに入力してください）'!J23</f>
        <v>0</v>
      </c>
      <c r="E36" s="162"/>
      <c r="F36" s="25">
        <f>'入力シート（ここに入力してください）'!L23</f>
        <v>0</v>
      </c>
      <c r="G36" s="32">
        <f>'入力シート（ここに入力してください）'!K23</f>
        <v>0</v>
      </c>
      <c r="H36" s="133">
        <f>'入力シート（ここに入力してください）'!M23</f>
        <v>0</v>
      </c>
      <c r="I36" s="135">
        <f>'入力シート（ここに入力してください）'!N23</f>
        <v>0</v>
      </c>
    </row>
    <row r="37" spans="1:9" ht="20.25" customHeight="1">
      <c r="A37" s="140"/>
      <c r="B37" s="157">
        <f>'入力シート（ここに入力してください）'!I24</f>
        <v>0</v>
      </c>
      <c r="C37" s="158"/>
      <c r="D37" s="157">
        <f>'入力シート（ここに入力してください）'!J24</f>
        <v>0</v>
      </c>
      <c r="E37" s="158"/>
      <c r="F37" s="26">
        <f>'入力シート（ここに入力してください）'!L24</f>
        <v>0</v>
      </c>
      <c r="G37" s="31">
        <f>'入力シート（ここに入力してください）'!K24</f>
        <v>0</v>
      </c>
      <c r="H37" s="134"/>
      <c r="I37" s="136"/>
    </row>
    <row r="38" spans="1:9" ht="18" customHeight="1"/>
    <row r="39" spans="1:9" ht="18" customHeight="1"/>
    <row r="40" spans="1:9" ht="26.25" customHeight="1"/>
    <row r="41" spans="1:9" ht="26.25" customHeight="1"/>
    <row r="42" spans="1:9" ht="26.25" customHeight="1"/>
  </sheetData>
  <sheetProtection password="C610" sheet="1"/>
  <mergeCells count="80">
    <mergeCell ref="D7:I7"/>
    <mergeCell ref="D13:I13"/>
    <mergeCell ref="D8:E8"/>
    <mergeCell ref="D9:E9"/>
    <mergeCell ref="D10:E10"/>
    <mergeCell ref="A6:C7"/>
    <mergeCell ref="B19:C19"/>
    <mergeCell ref="D19:E19"/>
    <mergeCell ref="B20:C20"/>
    <mergeCell ref="D20:E20"/>
    <mergeCell ref="D11:I11"/>
    <mergeCell ref="A12:C12"/>
    <mergeCell ref="A8:C9"/>
    <mergeCell ref="G8:I8"/>
    <mergeCell ref="G9:I9"/>
    <mergeCell ref="A13:C13"/>
    <mergeCell ref="A15:C15"/>
    <mergeCell ref="B16:C16"/>
    <mergeCell ref="D16:E16"/>
    <mergeCell ref="A10:C10"/>
    <mergeCell ref="G10:I10"/>
    <mergeCell ref="A36:A37"/>
    <mergeCell ref="B36:C36"/>
    <mergeCell ref="D36:E36"/>
    <mergeCell ref="B33:C33"/>
    <mergeCell ref="D33:E33"/>
    <mergeCell ref="A34:A35"/>
    <mergeCell ref="B34:C34"/>
    <mergeCell ref="A32:A33"/>
    <mergeCell ref="B37:C37"/>
    <mergeCell ref="D37:E37"/>
    <mergeCell ref="B35:C35"/>
    <mergeCell ref="D35:E35"/>
    <mergeCell ref="D34:E34"/>
    <mergeCell ref="B32:C32"/>
    <mergeCell ref="D32:E32"/>
    <mergeCell ref="B31:C31"/>
    <mergeCell ref="D29:E29"/>
    <mergeCell ref="B28:C28"/>
    <mergeCell ref="D28:E28"/>
    <mergeCell ref="A30:A31"/>
    <mergeCell ref="B30:C30"/>
    <mergeCell ref="D30:E30"/>
    <mergeCell ref="D31:E31"/>
    <mergeCell ref="B24:C24"/>
    <mergeCell ref="D24:E24"/>
    <mergeCell ref="B29:C29"/>
    <mergeCell ref="A26:C26"/>
    <mergeCell ref="B27:C27"/>
    <mergeCell ref="D27:E27"/>
    <mergeCell ref="A28:A29"/>
    <mergeCell ref="A1:I1"/>
    <mergeCell ref="A2:C2"/>
    <mergeCell ref="D2:G2"/>
    <mergeCell ref="A3:C4"/>
    <mergeCell ref="D4:I4"/>
    <mergeCell ref="I28:I29"/>
    <mergeCell ref="H28:H29"/>
    <mergeCell ref="D12:I12"/>
    <mergeCell ref="A5:C5"/>
    <mergeCell ref="D5:I5"/>
    <mergeCell ref="A11:C11"/>
    <mergeCell ref="B21:C21"/>
    <mergeCell ref="D21:E21"/>
    <mergeCell ref="B22:C22"/>
    <mergeCell ref="D22:E22"/>
    <mergeCell ref="B17:C17"/>
    <mergeCell ref="D17:E17"/>
    <mergeCell ref="B18:C18"/>
    <mergeCell ref="D18:E18"/>
    <mergeCell ref="B23:C23"/>
    <mergeCell ref="D23:E23"/>
    <mergeCell ref="H36:H37"/>
    <mergeCell ref="I36:I37"/>
    <mergeCell ref="H30:H31"/>
    <mergeCell ref="I30:I31"/>
    <mergeCell ref="H32:H33"/>
    <mergeCell ref="I32:I33"/>
    <mergeCell ref="H34:H35"/>
    <mergeCell ref="I34:I35"/>
  </mergeCells>
  <phoneticPr fontId="2"/>
  <printOptions horizontalCentered="1"/>
  <pageMargins left="0.39370078740157483" right="0.39370078740157483" top="0.59055118110236227" bottom="0.59055118110236227" header="0.51181102362204722" footer="0.51181102362204722"/>
  <pageSetup paperSize="9" scale="95"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42"/>
  <sheetViews>
    <sheetView showZeros="0" zoomScale="60" zoomScaleNormal="100" workbookViewId="0">
      <selection activeCell="D24" sqref="D24:E24"/>
    </sheetView>
  </sheetViews>
  <sheetFormatPr defaultColWidth="9" defaultRowHeight="13"/>
  <cols>
    <col min="1" max="1" width="5.90625" style="82" customWidth="1"/>
    <col min="2" max="3" width="12.453125" style="82" customWidth="1"/>
    <col min="4" max="4" width="4.90625" style="82" customWidth="1"/>
    <col min="5" max="5" width="18.08984375" style="82" customWidth="1"/>
    <col min="6" max="6" width="5.26953125" style="82" customWidth="1"/>
    <col min="7" max="7" width="18.08984375" style="82" customWidth="1"/>
    <col min="8" max="8" width="6.6328125" style="82" customWidth="1"/>
    <col min="9" max="9" width="18.08984375" style="82" customWidth="1"/>
    <col min="10" max="15" width="5.453125" style="23" customWidth="1"/>
    <col min="16" max="16384" width="9" style="23"/>
  </cols>
  <sheetData>
    <row r="1" spans="1:10" ht="39" customHeight="1">
      <c r="A1" s="144" t="s">
        <v>110</v>
      </c>
      <c r="B1" s="144"/>
      <c r="C1" s="144"/>
      <c r="D1" s="145"/>
      <c r="E1" s="145"/>
      <c r="F1" s="145"/>
      <c r="G1" s="145"/>
      <c r="H1" s="145"/>
      <c r="I1" s="145"/>
    </row>
    <row r="2" spans="1:10" ht="29.25" customHeight="1">
      <c r="A2" s="168" t="s">
        <v>4</v>
      </c>
      <c r="B2" s="168"/>
      <c r="C2" s="171"/>
      <c r="D2" s="89">
        <f>'入力シート（ここに入力してください）'!B2:G2</f>
        <v>0</v>
      </c>
      <c r="E2" s="148">
        <f>'入力シート（ここに入力してください）'!B3:G3</f>
        <v>0</v>
      </c>
      <c r="F2" s="148"/>
      <c r="G2" s="149"/>
      <c r="H2" s="77" t="s">
        <v>71</v>
      </c>
      <c r="I2" s="78">
        <f>'入力シート（ここに入力してください）'!B4</f>
        <v>0</v>
      </c>
    </row>
    <row r="3" spans="1:10" s="34" customFormat="1" ht="20.25" customHeight="1">
      <c r="A3" s="150" t="s">
        <v>48</v>
      </c>
      <c r="B3" s="151"/>
      <c r="C3" s="151"/>
      <c r="D3" s="79" t="s">
        <v>13</v>
      </c>
      <c r="E3" s="80">
        <f>'入力シート（ここに入力してください）'!B6</f>
        <v>0</v>
      </c>
      <c r="F3" s="62" t="s">
        <v>14</v>
      </c>
      <c r="G3" s="80">
        <f>'入力シート（ここに入力してください）'!B7</f>
        <v>0</v>
      </c>
      <c r="H3" s="62" t="s">
        <v>70</v>
      </c>
      <c r="I3" s="81">
        <f>'入力シート（ここに入力してください）'!B8</f>
        <v>0</v>
      </c>
    </row>
    <row r="4" spans="1:10" ht="35.25" customHeight="1">
      <c r="A4" s="152"/>
      <c r="B4" s="153"/>
      <c r="C4" s="153"/>
      <c r="D4" s="200">
        <f>'入力シート（ここに入力してください）'!B5</f>
        <v>0</v>
      </c>
      <c r="E4" s="201"/>
      <c r="F4" s="201"/>
      <c r="G4" s="201"/>
      <c r="H4" s="201"/>
      <c r="I4" s="202"/>
    </row>
    <row r="5" spans="1:10" ht="29.25" customHeight="1">
      <c r="A5" s="168" t="s">
        <v>3</v>
      </c>
      <c r="B5" s="168"/>
      <c r="C5" s="168"/>
      <c r="D5" s="195">
        <f>'入力シート（ここに入力してください）'!B9</f>
        <v>0</v>
      </c>
      <c r="E5" s="196"/>
      <c r="F5" s="196"/>
      <c r="G5" s="196"/>
      <c r="H5" s="196"/>
      <c r="I5" s="197"/>
    </row>
    <row r="6" spans="1:10" s="34" customFormat="1" ht="20.25" customHeight="1">
      <c r="A6" s="150" t="s">
        <v>5</v>
      </c>
      <c r="B6" s="151"/>
      <c r="C6" s="198"/>
      <c r="D6" s="79" t="s">
        <v>13</v>
      </c>
      <c r="E6" s="80">
        <f>'入力シート（ここに入力してください）'!B11</f>
        <v>0</v>
      </c>
      <c r="F6" s="62" t="s">
        <v>14</v>
      </c>
      <c r="G6" s="80">
        <f>'入力シート（ここに入力してください）'!B12</f>
        <v>0</v>
      </c>
      <c r="H6" s="62" t="s">
        <v>70</v>
      </c>
      <c r="I6" s="81">
        <f>'入力シート（ここに入力してください）'!B13</f>
        <v>0</v>
      </c>
    </row>
    <row r="7" spans="1:10" ht="35.25" customHeight="1">
      <c r="A7" s="152"/>
      <c r="B7" s="153"/>
      <c r="C7" s="199"/>
      <c r="D7" s="200">
        <f>'入力シート（ここに入力してください）'!B10</f>
        <v>0</v>
      </c>
      <c r="E7" s="201"/>
      <c r="F7" s="201"/>
      <c r="G7" s="201"/>
      <c r="H7" s="201"/>
      <c r="I7" s="202"/>
    </row>
    <row r="8" spans="1:10" ht="29.25" customHeight="1">
      <c r="A8" s="168" t="s">
        <v>6</v>
      </c>
      <c r="B8" s="168"/>
      <c r="C8" s="168"/>
      <c r="D8" s="171">
        <f>'入力シート（ここに入力してください）'!B14</f>
        <v>0</v>
      </c>
      <c r="E8" s="173"/>
      <c r="F8" s="65" t="s">
        <v>14</v>
      </c>
      <c r="G8" s="191">
        <f>'入力シート（ここに入力してください）'!B16</f>
        <v>0</v>
      </c>
      <c r="H8" s="191"/>
      <c r="I8" s="192"/>
    </row>
    <row r="9" spans="1:10" ht="29.25" customHeight="1">
      <c r="A9" s="168"/>
      <c r="B9" s="168"/>
      <c r="C9" s="168"/>
      <c r="D9" s="171">
        <f>'入力シート（ここに入力してください）'!B15</f>
        <v>0</v>
      </c>
      <c r="E9" s="173"/>
      <c r="F9" s="65" t="s">
        <v>14</v>
      </c>
      <c r="G9" s="191">
        <f>'入力シート（ここに入力してください）'!B17</f>
        <v>0</v>
      </c>
      <c r="H9" s="191"/>
      <c r="I9" s="192"/>
    </row>
    <row r="10" spans="1:10" ht="22.5" customHeight="1">
      <c r="A10" s="171" t="s">
        <v>20</v>
      </c>
      <c r="B10" s="172"/>
      <c r="C10" s="173"/>
      <c r="D10" s="189">
        <f>'入力シート（ここに入力してください）'!B18</f>
        <v>0</v>
      </c>
      <c r="E10" s="190"/>
      <c r="F10" s="65" t="s">
        <v>21</v>
      </c>
      <c r="G10" s="191">
        <f>'入力シート（ここに入力してください）'!B19</f>
        <v>0</v>
      </c>
      <c r="H10" s="191"/>
      <c r="I10" s="192"/>
    </row>
    <row r="11" spans="1:10" ht="22.5" customHeight="1">
      <c r="A11" s="168" t="s">
        <v>7</v>
      </c>
      <c r="B11" s="168"/>
      <c r="C11" s="168"/>
      <c r="D11" s="193">
        <f>'入力シート（ここに入力してください）'!B20:G20</f>
        <v>0</v>
      </c>
      <c r="E11" s="194"/>
      <c r="F11" s="194"/>
      <c r="G11" s="194"/>
      <c r="H11" s="194"/>
      <c r="I11" s="194"/>
    </row>
    <row r="12" spans="1:10" ht="22.5" customHeight="1">
      <c r="A12" s="168" t="s">
        <v>8</v>
      </c>
      <c r="B12" s="168"/>
      <c r="C12" s="168"/>
      <c r="D12" s="184">
        <f>'入力シート（ここに入力してください）'!B21:G21</f>
        <v>0</v>
      </c>
      <c r="E12" s="185"/>
      <c r="F12" s="185"/>
      <c r="G12" s="185"/>
      <c r="H12" s="185"/>
      <c r="I12" s="185"/>
    </row>
    <row r="13" spans="1:10" ht="22.5" customHeight="1">
      <c r="A13" s="168" t="s">
        <v>106</v>
      </c>
      <c r="B13" s="168"/>
      <c r="C13" s="168"/>
      <c r="D13" s="186">
        <f>'入力シート（ここに入力してください）'!B22</f>
        <v>0</v>
      </c>
      <c r="E13" s="187"/>
      <c r="F13" s="187"/>
      <c r="G13" s="187"/>
      <c r="H13" s="187"/>
      <c r="I13" s="188"/>
    </row>
    <row r="14" spans="1:10" ht="11.25" customHeight="1"/>
    <row r="15" spans="1:10" ht="20.25" customHeight="1">
      <c r="A15" s="183" t="s">
        <v>16</v>
      </c>
      <c r="B15" s="183"/>
      <c r="C15" s="183"/>
      <c r="D15" s="83"/>
      <c r="E15" s="83"/>
      <c r="F15" s="83"/>
      <c r="G15" s="83"/>
      <c r="H15" s="83"/>
      <c r="I15" s="83"/>
    </row>
    <row r="16" spans="1:10" ht="21" customHeight="1">
      <c r="A16" s="84"/>
      <c r="B16" s="168" t="s">
        <v>10</v>
      </c>
      <c r="C16" s="168"/>
      <c r="D16" s="168" t="s">
        <v>17</v>
      </c>
      <c r="E16" s="168"/>
      <c r="F16" s="33" t="s">
        <v>11</v>
      </c>
      <c r="G16" s="33" t="s">
        <v>12</v>
      </c>
      <c r="H16" s="33" t="s">
        <v>18</v>
      </c>
      <c r="I16" s="33" t="s">
        <v>24</v>
      </c>
      <c r="J16" s="24"/>
    </row>
    <row r="17" spans="1:9" ht="22.5" customHeight="1">
      <c r="A17" s="33">
        <v>1</v>
      </c>
      <c r="B17" s="168">
        <f>'入力シート（ここに入力してください）'!I5</f>
        <v>0</v>
      </c>
      <c r="C17" s="168"/>
      <c r="D17" s="168">
        <f>'入力シート（ここに入力してください）'!J5</f>
        <v>0</v>
      </c>
      <c r="E17" s="168"/>
      <c r="F17" s="33">
        <f>'入力シート（ここに入力してください）'!L5</f>
        <v>0</v>
      </c>
      <c r="G17" s="33">
        <f>'入力シート（ここに入力してください）'!K5</f>
        <v>0</v>
      </c>
      <c r="H17" s="33">
        <f>'入力シート（ここに入力してください）'!M5</f>
        <v>0</v>
      </c>
      <c r="I17" s="84">
        <f>'入力シート（ここに入力してください）'!N5</f>
        <v>0</v>
      </c>
    </row>
    <row r="18" spans="1:9" ht="22.5" customHeight="1">
      <c r="A18" s="33">
        <v>2</v>
      </c>
      <c r="B18" s="168">
        <f>'入力シート（ここに入力してください）'!I6</f>
        <v>0</v>
      </c>
      <c r="C18" s="168"/>
      <c r="D18" s="168">
        <f>'入力シート（ここに入力してください）'!J6</f>
        <v>0</v>
      </c>
      <c r="E18" s="168"/>
      <c r="F18" s="33">
        <f>'入力シート（ここに入力してください）'!L6</f>
        <v>0</v>
      </c>
      <c r="G18" s="33">
        <f>'入力シート（ここに入力してください）'!K6</f>
        <v>0</v>
      </c>
      <c r="H18" s="84">
        <f>'入力シート（ここに入力してください）'!M6</f>
        <v>0</v>
      </c>
      <c r="I18" s="84">
        <f>'入力シート（ここに入力してください）'!N6</f>
        <v>0</v>
      </c>
    </row>
    <row r="19" spans="1:9" ht="22.5" customHeight="1">
      <c r="A19" s="33">
        <v>3</v>
      </c>
      <c r="B19" s="168">
        <f>'入力シート（ここに入力してください）'!I7</f>
        <v>0</v>
      </c>
      <c r="C19" s="168"/>
      <c r="D19" s="168">
        <f>'入力シート（ここに入力してください）'!J7</f>
        <v>0</v>
      </c>
      <c r="E19" s="168"/>
      <c r="F19" s="33">
        <f>'入力シート（ここに入力してください）'!L7</f>
        <v>0</v>
      </c>
      <c r="G19" s="33">
        <f>'入力シート（ここに入力してください）'!K7</f>
        <v>0</v>
      </c>
      <c r="H19" s="84">
        <f>'入力シート（ここに入力してください）'!M7</f>
        <v>0</v>
      </c>
      <c r="I19" s="84">
        <f>'入力シート（ここに入力してください）'!N7</f>
        <v>0</v>
      </c>
    </row>
    <row r="20" spans="1:9" ht="22.5" customHeight="1">
      <c r="A20" s="33">
        <v>4</v>
      </c>
      <c r="B20" s="168">
        <f>'入力シート（ここに入力してください）'!I8</f>
        <v>0</v>
      </c>
      <c r="C20" s="168"/>
      <c r="D20" s="168">
        <f>'入力シート（ここに入力してください）'!J8</f>
        <v>0</v>
      </c>
      <c r="E20" s="168"/>
      <c r="F20" s="33">
        <f>'入力シート（ここに入力してください）'!L8</f>
        <v>0</v>
      </c>
      <c r="G20" s="33">
        <f>'入力シート（ここに入力してください）'!K8</f>
        <v>0</v>
      </c>
      <c r="H20" s="84">
        <f>'入力シート（ここに入力してください）'!M8</f>
        <v>0</v>
      </c>
      <c r="I20" s="84">
        <f>'入力シート（ここに入力してください）'!N8</f>
        <v>0</v>
      </c>
    </row>
    <row r="21" spans="1:9" ht="22.5" customHeight="1">
      <c r="A21" s="33">
        <v>5</v>
      </c>
      <c r="B21" s="168">
        <f>'入力シート（ここに入力してください）'!I9</f>
        <v>0</v>
      </c>
      <c r="C21" s="168"/>
      <c r="D21" s="168">
        <f>'入力シート（ここに入力してください）'!J9</f>
        <v>0</v>
      </c>
      <c r="E21" s="168"/>
      <c r="F21" s="33">
        <f>'入力シート（ここに入力してください）'!L9</f>
        <v>0</v>
      </c>
      <c r="G21" s="33">
        <f>'入力シート（ここに入力してください）'!K9</f>
        <v>0</v>
      </c>
      <c r="H21" s="84">
        <f>'入力シート（ここに入力してください）'!M9</f>
        <v>0</v>
      </c>
      <c r="I21" s="84">
        <f>'入力シート（ここに入力してください）'!N9</f>
        <v>0</v>
      </c>
    </row>
    <row r="22" spans="1:9" ht="22.5" customHeight="1">
      <c r="A22" s="33">
        <v>6</v>
      </c>
      <c r="B22" s="168">
        <f>'入力シート（ここに入力してください）'!I10</f>
        <v>0</v>
      </c>
      <c r="C22" s="168"/>
      <c r="D22" s="168">
        <f>'入力シート（ここに入力してください）'!J10</f>
        <v>0</v>
      </c>
      <c r="E22" s="168"/>
      <c r="F22" s="33">
        <f>'入力シート（ここに入力してください）'!L10</f>
        <v>0</v>
      </c>
      <c r="G22" s="33">
        <f>'入力シート（ここに入力してください）'!K10</f>
        <v>0</v>
      </c>
      <c r="H22" s="84">
        <f>'入力シート（ここに入力してください）'!M10</f>
        <v>0</v>
      </c>
      <c r="I22" s="84">
        <f>'入力シート（ここに入力してください）'!N10</f>
        <v>0</v>
      </c>
    </row>
    <row r="23" spans="1:9" ht="22.5" customHeight="1">
      <c r="A23" s="33">
        <v>7</v>
      </c>
      <c r="B23" s="168">
        <f>'入力シート（ここに入力してください）'!I11</f>
        <v>0</v>
      </c>
      <c r="C23" s="168"/>
      <c r="D23" s="168">
        <f>'入力シート（ここに入力してください）'!J11</f>
        <v>0</v>
      </c>
      <c r="E23" s="168"/>
      <c r="F23" s="33">
        <f>'入力シート（ここに入力してください）'!L11</f>
        <v>0</v>
      </c>
      <c r="G23" s="33">
        <f>'入力シート（ここに入力してください）'!K11</f>
        <v>0</v>
      </c>
      <c r="H23" s="84">
        <f>'入力シート（ここに入力してください）'!M11</f>
        <v>0</v>
      </c>
      <c r="I23" s="84">
        <f>'入力シート（ここに入力してください）'!N11</f>
        <v>0</v>
      </c>
    </row>
    <row r="24" spans="1:9" ht="22.5" customHeight="1">
      <c r="A24" s="33">
        <v>8</v>
      </c>
      <c r="B24" s="168">
        <f>'入力シート（ここに入力してください）'!I12</f>
        <v>0</v>
      </c>
      <c r="C24" s="168"/>
      <c r="D24" s="168">
        <f>'入力シート（ここに入力してください）'!J12</f>
        <v>0</v>
      </c>
      <c r="E24" s="168"/>
      <c r="F24" s="33">
        <f>'入力シート（ここに入力してください）'!L12</f>
        <v>0</v>
      </c>
      <c r="G24" s="33">
        <f>'入力シート（ここに入力してください）'!K12</f>
        <v>0</v>
      </c>
      <c r="H24" s="84">
        <f>'入力シート（ここに入力してください）'!M12</f>
        <v>0</v>
      </c>
      <c r="I24" s="84">
        <f>'入力シート（ここに入力してください）'!N12</f>
        <v>0</v>
      </c>
    </row>
    <row r="25" spans="1:9" ht="11.25" customHeight="1">
      <c r="A25" s="83"/>
      <c r="B25" s="83"/>
      <c r="C25" s="83"/>
      <c r="D25" s="83"/>
      <c r="E25" s="83"/>
      <c r="F25" s="83"/>
      <c r="G25" s="83"/>
      <c r="H25" s="83"/>
      <c r="I25" s="83"/>
    </row>
    <row r="26" spans="1:9" ht="24" customHeight="1">
      <c r="A26" s="183" t="s">
        <v>19</v>
      </c>
      <c r="B26" s="183"/>
      <c r="C26" s="183"/>
      <c r="D26" s="83"/>
      <c r="E26" s="83"/>
      <c r="F26" s="83"/>
      <c r="G26" s="83"/>
      <c r="H26" s="83"/>
      <c r="I26" s="83"/>
    </row>
    <row r="27" spans="1:9" ht="21" customHeight="1">
      <c r="A27" s="84"/>
      <c r="B27" s="168" t="s">
        <v>10</v>
      </c>
      <c r="C27" s="168"/>
      <c r="D27" s="168" t="s">
        <v>17</v>
      </c>
      <c r="E27" s="168"/>
      <c r="F27" s="33" t="s">
        <v>11</v>
      </c>
      <c r="G27" s="33" t="s">
        <v>12</v>
      </c>
      <c r="H27" s="33" t="s">
        <v>18</v>
      </c>
      <c r="I27" s="33" t="s">
        <v>24</v>
      </c>
    </row>
    <row r="28" spans="1:9" ht="20.25" customHeight="1">
      <c r="A28" s="168">
        <v>1</v>
      </c>
      <c r="B28" s="168">
        <f>'入力シート（ここに入力してください）'!I15</f>
        <v>0</v>
      </c>
      <c r="C28" s="168"/>
      <c r="D28" s="168">
        <f>'入力シート（ここに入力してください）'!J15</f>
        <v>0</v>
      </c>
      <c r="E28" s="168"/>
      <c r="F28" s="33">
        <f>'入力シート（ここに入力してください）'!L15</f>
        <v>0</v>
      </c>
      <c r="G28" s="33">
        <f>'入力シート（ここに入力してください）'!K15</f>
        <v>0</v>
      </c>
      <c r="H28" s="33">
        <f>'入力シート（ここに入力してください）'!M16</f>
        <v>0</v>
      </c>
      <c r="I28" s="168">
        <f>'入力シート（ここに入力してください）'!N15</f>
        <v>0</v>
      </c>
    </row>
    <row r="29" spans="1:9" ht="20.25" customHeight="1">
      <c r="A29" s="168"/>
      <c r="B29" s="168">
        <f>'入力シート（ここに入力してください）'!I16</f>
        <v>0</v>
      </c>
      <c r="C29" s="168"/>
      <c r="D29" s="168">
        <f>'入力シート（ここに入力してください）'!J16</f>
        <v>0</v>
      </c>
      <c r="E29" s="168"/>
      <c r="F29" s="33">
        <f>'入力シート（ここに入力してください）'!L16</f>
        <v>0</v>
      </c>
      <c r="G29" s="33">
        <f>'入力シート（ここに入力してください）'!K16</f>
        <v>0</v>
      </c>
      <c r="H29" s="84">
        <f>'入力シート（ここに入力してください）'!M17</f>
        <v>0</v>
      </c>
      <c r="I29" s="168"/>
    </row>
    <row r="30" spans="1:9" ht="20.25" customHeight="1">
      <c r="A30" s="168">
        <v>2</v>
      </c>
      <c r="B30" s="168">
        <f>'入力シート（ここに入力してください）'!I17</f>
        <v>0</v>
      </c>
      <c r="C30" s="168"/>
      <c r="D30" s="168">
        <f>'入力シート（ここに入力してください）'!J17</f>
        <v>0</v>
      </c>
      <c r="E30" s="168"/>
      <c r="F30" s="33">
        <f>'入力シート（ここに入力してください）'!L17</f>
        <v>0</v>
      </c>
      <c r="G30" s="33">
        <f>'入力シート（ここに入力してください）'!K17</f>
        <v>0</v>
      </c>
      <c r="H30" s="84">
        <f>'入力シート（ここに入力してください）'!M18</f>
        <v>0</v>
      </c>
      <c r="I30" s="168">
        <f>'入力シート（ここに入力してください）'!N17</f>
        <v>0</v>
      </c>
    </row>
    <row r="31" spans="1:9" ht="20.25" customHeight="1">
      <c r="A31" s="168"/>
      <c r="B31" s="168">
        <f>'入力シート（ここに入力してください）'!I18</f>
        <v>0</v>
      </c>
      <c r="C31" s="168"/>
      <c r="D31" s="168">
        <f>'入力シート（ここに入力してください）'!J18</f>
        <v>0</v>
      </c>
      <c r="E31" s="168"/>
      <c r="F31" s="33">
        <f>'入力シート（ここに入力してください）'!L18</f>
        <v>0</v>
      </c>
      <c r="G31" s="33">
        <f>'入力シート（ここに入力してください）'!K18</f>
        <v>0</v>
      </c>
      <c r="H31" s="84">
        <f>'入力シート（ここに入力してください）'!M19</f>
        <v>0</v>
      </c>
      <c r="I31" s="168"/>
    </row>
    <row r="32" spans="1:9" ht="20.25" customHeight="1">
      <c r="A32" s="168">
        <v>3</v>
      </c>
      <c r="B32" s="168">
        <f>'入力シート（ここに入力してください）'!I19</f>
        <v>0</v>
      </c>
      <c r="C32" s="168"/>
      <c r="D32" s="168">
        <f>'入力シート（ここに入力してください）'!J19</f>
        <v>0</v>
      </c>
      <c r="E32" s="168"/>
      <c r="F32" s="33">
        <f>'入力シート（ここに入力してください）'!L19</f>
        <v>0</v>
      </c>
      <c r="G32" s="33">
        <f>'入力シート（ここに入力してください）'!K19</f>
        <v>0</v>
      </c>
      <c r="H32" s="84">
        <f>'入力シート（ここに入力してください）'!M20</f>
        <v>0</v>
      </c>
      <c r="I32" s="168">
        <f>'入力シート（ここに入力してください）'!N19</f>
        <v>0</v>
      </c>
    </row>
    <row r="33" spans="1:9" ht="20.25" customHeight="1">
      <c r="A33" s="168"/>
      <c r="B33" s="168">
        <f>'入力シート（ここに入力してください）'!I20</f>
        <v>0</v>
      </c>
      <c r="C33" s="168"/>
      <c r="D33" s="168">
        <f>'入力シート（ここに入力してください）'!J20</f>
        <v>0</v>
      </c>
      <c r="E33" s="168"/>
      <c r="F33" s="33">
        <f>'入力シート（ここに入力してください）'!L20</f>
        <v>0</v>
      </c>
      <c r="G33" s="33">
        <f>'入力シート（ここに入力してください）'!K20</f>
        <v>0</v>
      </c>
      <c r="H33" s="84">
        <f>'入力シート（ここに入力してください）'!M21</f>
        <v>0</v>
      </c>
      <c r="I33" s="168"/>
    </row>
    <row r="34" spans="1:9" ht="20.25" customHeight="1">
      <c r="A34" s="168">
        <v>4</v>
      </c>
      <c r="B34" s="168">
        <f>'入力シート（ここに入力してください）'!I21</f>
        <v>0</v>
      </c>
      <c r="C34" s="168"/>
      <c r="D34" s="168">
        <f>'入力シート（ここに入力してください）'!J21</f>
        <v>0</v>
      </c>
      <c r="E34" s="168"/>
      <c r="F34" s="33">
        <f>'入力シート（ここに入力してください）'!L21</f>
        <v>0</v>
      </c>
      <c r="G34" s="33">
        <f>'入力シート（ここに入力してください）'!K21</f>
        <v>0</v>
      </c>
      <c r="H34" s="84">
        <f>'入力シート（ここに入力してください）'!M22</f>
        <v>0</v>
      </c>
      <c r="I34" s="168">
        <f>'入力シート（ここに入力してください）'!N21</f>
        <v>0</v>
      </c>
    </row>
    <row r="35" spans="1:9" ht="20.25" customHeight="1">
      <c r="A35" s="168"/>
      <c r="B35" s="168">
        <f>'入力シート（ここに入力してください）'!I22</f>
        <v>0</v>
      </c>
      <c r="C35" s="168"/>
      <c r="D35" s="168">
        <f>'入力シート（ここに入力してください）'!J22</f>
        <v>0</v>
      </c>
      <c r="E35" s="168"/>
      <c r="F35" s="33">
        <f>'入力シート（ここに入力してください）'!L22</f>
        <v>0</v>
      </c>
      <c r="G35" s="33">
        <f>'入力シート（ここに入力してください）'!K22</f>
        <v>0</v>
      </c>
      <c r="H35" s="84">
        <f>'入力シート（ここに入力してください）'!M23</f>
        <v>0</v>
      </c>
      <c r="I35" s="168"/>
    </row>
    <row r="36" spans="1:9" ht="20.25" customHeight="1">
      <c r="A36" s="168">
        <v>5</v>
      </c>
      <c r="B36" s="168">
        <f>'入力シート（ここに入力してください）'!I23</f>
        <v>0</v>
      </c>
      <c r="C36" s="168"/>
      <c r="D36" s="168">
        <f>'入力シート（ここに入力してください）'!J23</f>
        <v>0</v>
      </c>
      <c r="E36" s="168"/>
      <c r="F36" s="33">
        <f>'入力シート（ここに入力してください）'!L23</f>
        <v>0</v>
      </c>
      <c r="G36" s="33">
        <f>'入力シート（ここに入力してください）'!K23</f>
        <v>0</v>
      </c>
      <c r="H36" s="84">
        <f>'入力シート（ここに入力してください）'!M24</f>
        <v>0</v>
      </c>
      <c r="I36" s="168">
        <f>'入力シート（ここに入力してください）'!N23</f>
        <v>0</v>
      </c>
    </row>
    <row r="37" spans="1:9" ht="20.25" customHeight="1">
      <c r="A37" s="168"/>
      <c r="B37" s="168">
        <f>'入力シート（ここに入力してください）'!I24</f>
        <v>0</v>
      </c>
      <c r="C37" s="168"/>
      <c r="D37" s="168">
        <f>'入力シート（ここに入力してください）'!J24</f>
        <v>0</v>
      </c>
      <c r="E37" s="168"/>
      <c r="F37" s="33">
        <f>'入力シート（ここに入力してください）'!L24</f>
        <v>0</v>
      </c>
      <c r="G37" s="33">
        <f>'入力シート（ここに入力してください）'!K24</f>
        <v>0</v>
      </c>
      <c r="H37" s="84">
        <f>'入力シート（ここに入力してください）'!M25</f>
        <v>0</v>
      </c>
      <c r="I37" s="168"/>
    </row>
    <row r="38" spans="1:9" ht="18" customHeight="1"/>
    <row r="39" spans="1:9" ht="18" customHeight="1"/>
    <row r="40" spans="1:9" ht="26.25" customHeight="1"/>
    <row r="41" spans="1:9" ht="26.25" customHeight="1"/>
    <row r="42" spans="1:9" ht="26.25" customHeight="1"/>
  </sheetData>
  <mergeCells count="75">
    <mergeCell ref="A1:I1"/>
    <mergeCell ref="A2:C2"/>
    <mergeCell ref="A3:C4"/>
    <mergeCell ref="D4:I4"/>
    <mergeCell ref="E2:G2"/>
    <mergeCell ref="A5:C5"/>
    <mergeCell ref="D5:I5"/>
    <mergeCell ref="A6:C7"/>
    <mergeCell ref="D7:I7"/>
    <mergeCell ref="A8:C9"/>
    <mergeCell ref="D8:E8"/>
    <mergeCell ref="G8:I8"/>
    <mergeCell ref="D9:E9"/>
    <mergeCell ref="G9:I9"/>
    <mergeCell ref="A10:C10"/>
    <mergeCell ref="D10:E10"/>
    <mergeCell ref="G10:I10"/>
    <mergeCell ref="A11:C11"/>
    <mergeCell ref="D11:I11"/>
    <mergeCell ref="A12:C12"/>
    <mergeCell ref="D12:I12"/>
    <mergeCell ref="A13:C13"/>
    <mergeCell ref="D13:I13"/>
    <mergeCell ref="A15:C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B24:C24"/>
    <mergeCell ref="D24:E24"/>
    <mergeCell ref="A26:C26"/>
    <mergeCell ref="B27:C27"/>
    <mergeCell ref="D27:E27"/>
    <mergeCell ref="A28:A29"/>
    <mergeCell ref="B28:C28"/>
    <mergeCell ref="D28:E28"/>
    <mergeCell ref="I28:I29"/>
    <mergeCell ref="B29:C29"/>
    <mergeCell ref="D29:E29"/>
    <mergeCell ref="A30:A31"/>
    <mergeCell ref="B30:C30"/>
    <mergeCell ref="D30:E30"/>
    <mergeCell ref="I30:I31"/>
    <mergeCell ref="B31:C31"/>
    <mergeCell ref="D31:E31"/>
    <mergeCell ref="A32:A33"/>
    <mergeCell ref="B32:C32"/>
    <mergeCell ref="D32:E32"/>
    <mergeCell ref="I32:I33"/>
    <mergeCell ref="B33:C33"/>
    <mergeCell ref="D33:E33"/>
    <mergeCell ref="A34:A35"/>
    <mergeCell ref="B34:C34"/>
    <mergeCell ref="D34:E34"/>
    <mergeCell ref="I34:I35"/>
    <mergeCell ref="B35:C35"/>
    <mergeCell ref="D35:E35"/>
    <mergeCell ref="A36:A37"/>
    <mergeCell ref="B36:C36"/>
    <mergeCell ref="D36:E36"/>
    <mergeCell ref="I36:I37"/>
    <mergeCell ref="B37:C37"/>
    <mergeCell ref="D37:E37"/>
  </mergeCells>
  <phoneticPr fontId="2"/>
  <pageMargins left="0.23622047244094491" right="0.23622047244094491" top="0.35433070866141736"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40"/>
  <sheetViews>
    <sheetView zoomScaleNormal="100" workbookViewId="0">
      <selection activeCell="A2" sqref="A2:C2"/>
    </sheetView>
  </sheetViews>
  <sheetFormatPr defaultRowHeight="13"/>
  <cols>
    <col min="1" max="1" width="7.6328125" customWidth="1"/>
    <col min="2" max="5" width="9.453125" customWidth="1"/>
    <col min="6" max="6" width="6.453125" customWidth="1"/>
    <col min="7" max="8" width="7.6328125" customWidth="1"/>
    <col min="9" max="9" width="5.453125" customWidth="1"/>
    <col min="10" max="10" width="25" customWidth="1"/>
    <col min="11" max="16" width="5.453125" customWidth="1"/>
  </cols>
  <sheetData>
    <row r="1" spans="1:11" ht="39" customHeight="1">
      <c r="A1" s="220" t="s">
        <v>69</v>
      </c>
      <c r="B1" s="220"/>
      <c r="C1" s="220"/>
      <c r="D1" s="221"/>
      <c r="E1" s="221"/>
      <c r="F1" s="221"/>
      <c r="G1" s="221"/>
      <c r="H1" s="221"/>
      <c r="I1" s="221"/>
      <c r="J1" s="221"/>
    </row>
    <row r="2" spans="1:11" ht="29.25" customHeight="1">
      <c r="A2" s="204" t="s">
        <v>4</v>
      </c>
      <c r="B2" s="204"/>
      <c r="C2" s="222"/>
      <c r="D2" s="10"/>
      <c r="E2" s="11" t="s">
        <v>67</v>
      </c>
      <c r="F2" s="227"/>
      <c r="G2" s="227"/>
      <c r="H2" s="227"/>
      <c r="I2" s="227"/>
      <c r="J2" s="8" t="s">
        <v>15</v>
      </c>
    </row>
    <row r="3" spans="1:11" ht="40.5" customHeight="1">
      <c r="A3" s="224" t="s">
        <v>48</v>
      </c>
      <c r="B3" s="225"/>
      <c r="C3" s="226"/>
      <c r="D3" s="230" t="s">
        <v>13</v>
      </c>
      <c r="E3" s="230"/>
      <c r="F3" s="230" t="s">
        <v>47</v>
      </c>
      <c r="G3" s="230"/>
      <c r="H3" s="230"/>
      <c r="I3" s="230"/>
      <c r="J3" s="231"/>
    </row>
    <row r="4" spans="1:11" ht="29.25" customHeight="1">
      <c r="A4" s="204" t="s">
        <v>3</v>
      </c>
      <c r="B4" s="204"/>
      <c r="C4" s="204"/>
      <c r="D4" s="235"/>
      <c r="E4" s="236"/>
      <c r="F4" s="236"/>
      <c r="G4" s="236"/>
      <c r="H4" s="236"/>
      <c r="I4" s="236"/>
      <c r="J4" s="237"/>
    </row>
    <row r="5" spans="1:11" ht="39" customHeight="1">
      <c r="A5" s="223" t="s">
        <v>5</v>
      </c>
      <c r="B5" s="223"/>
      <c r="C5" s="223"/>
      <c r="D5" s="232" t="s">
        <v>13</v>
      </c>
      <c r="E5" s="233"/>
      <c r="F5" s="233" t="s">
        <v>47</v>
      </c>
      <c r="G5" s="233"/>
      <c r="H5" s="233"/>
      <c r="I5" s="233"/>
      <c r="J5" s="234"/>
    </row>
    <row r="6" spans="1:11" ht="29.25" customHeight="1">
      <c r="A6" s="215" t="s">
        <v>6</v>
      </c>
      <c r="B6" s="215"/>
      <c r="C6" s="215"/>
      <c r="D6" s="228"/>
      <c r="E6" s="228"/>
      <c r="F6" s="228"/>
      <c r="G6" s="229" t="s">
        <v>14</v>
      </c>
      <c r="H6" s="229"/>
      <c r="I6" s="229"/>
      <c r="J6" s="229"/>
    </row>
    <row r="7" spans="1:11" ht="29.25" customHeight="1">
      <c r="A7" s="215"/>
      <c r="B7" s="215"/>
      <c r="C7" s="215"/>
      <c r="D7" s="228"/>
      <c r="E7" s="228"/>
      <c r="F7" s="228"/>
      <c r="G7" s="229" t="s">
        <v>14</v>
      </c>
      <c r="H7" s="229"/>
      <c r="I7" s="229"/>
      <c r="J7" s="229"/>
    </row>
    <row r="8" spans="1:11" ht="22.5" customHeight="1">
      <c r="A8" s="242" t="s">
        <v>20</v>
      </c>
      <c r="B8" s="243"/>
      <c r="C8" s="244"/>
      <c r="D8" s="238"/>
      <c r="E8" s="238"/>
      <c r="F8" s="238"/>
      <c r="G8" s="239" t="s">
        <v>21</v>
      </c>
      <c r="H8" s="240"/>
      <c r="I8" s="240"/>
      <c r="J8" s="241"/>
    </row>
    <row r="9" spans="1:11" ht="22.5" customHeight="1">
      <c r="A9" s="204" t="s">
        <v>7</v>
      </c>
      <c r="B9" s="204"/>
      <c r="C9" s="204"/>
      <c r="D9" s="228"/>
      <c r="E9" s="228"/>
      <c r="F9" s="228"/>
      <c r="G9" s="228"/>
      <c r="H9" s="228"/>
      <c r="I9" s="228"/>
      <c r="J9" s="228"/>
    </row>
    <row r="10" spans="1:11" ht="22.5" customHeight="1">
      <c r="A10" s="204" t="s">
        <v>8</v>
      </c>
      <c r="B10" s="204"/>
      <c r="C10" s="204"/>
      <c r="D10" s="213"/>
      <c r="E10" s="213"/>
      <c r="F10" s="213"/>
      <c r="G10" s="213"/>
      <c r="H10" s="213"/>
      <c r="I10" s="213"/>
      <c r="J10" s="213"/>
    </row>
    <row r="11" spans="1:11" ht="22.5" customHeight="1">
      <c r="A11" s="215" t="s">
        <v>9</v>
      </c>
      <c r="B11" s="215"/>
      <c r="C11" s="215"/>
      <c r="D11" s="218"/>
      <c r="E11" s="219"/>
      <c r="F11" s="219"/>
      <c r="G11" s="219"/>
      <c r="H11" s="219"/>
      <c r="I11" s="216" t="s">
        <v>0</v>
      </c>
      <c r="J11" s="217"/>
    </row>
    <row r="12" spans="1:11" ht="11.25" customHeight="1"/>
    <row r="13" spans="1:11" ht="20.25" customHeight="1">
      <c r="A13" s="212" t="s">
        <v>16</v>
      </c>
      <c r="B13" s="212"/>
      <c r="C13" s="212"/>
      <c r="D13" s="2"/>
      <c r="E13" s="2"/>
      <c r="F13" s="2"/>
      <c r="G13" s="2"/>
      <c r="H13" s="2"/>
      <c r="I13" s="2"/>
      <c r="J13" s="2"/>
    </row>
    <row r="14" spans="1:11" ht="21" customHeight="1">
      <c r="A14" s="3"/>
      <c r="B14" s="204" t="s">
        <v>10</v>
      </c>
      <c r="C14" s="204"/>
      <c r="D14" s="204" t="s">
        <v>17</v>
      </c>
      <c r="E14" s="204"/>
      <c r="F14" s="1" t="s">
        <v>11</v>
      </c>
      <c r="G14" s="204" t="s">
        <v>12</v>
      </c>
      <c r="H14" s="204"/>
      <c r="I14" s="4" t="s">
        <v>18</v>
      </c>
      <c r="J14" s="1" t="s">
        <v>24</v>
      </c>
      <c r="K14" s="2"/>
    </row>
    <row r="15" spans="1:11" ht="22.5" customHeight="1">
      <c r="A15" s="1">
        <v>1</v>
      </c>
      <c r="B15" s="209"/>
      <c r="C15" s="209"/>
      <c r="D15" s="209"/>
      <c r="E15" s="209"/>
      <c r="F15" s="16"/>
      <c r="G15" s="209"/>
      <c r="H15" s="209"/>
      <c r="I15" s="16"/>
      <c r="J15" s="27"/>
    </row>
    <row r="16" spans="1:11" ht="22.5" customHeight="1">
      <c r="A16" s="1">
        <v>2</v>
      </c>
      <c r="B16" s="209"/>
      <c r="C16" s="209"/>
      <c r="D16" s="209"/>
      <c r="E16" s="209"/>
      <c r="F16" s="17"/>
      <c r="G16" s="209"/>
      <c r="H16" s="209"/>
      <c r="I16" s="16"/>
      <c r="J16" s="27"/>
    </row>
    <row r="17" spans="1:10" ht="22.5" customHeight="1">
      <c r="A17" s="1">
        <v>3</v>
      </c>
      <c r="B17" s="209"/>
      <c r="C17" s="209"/>
      <c r="D17" s="209"/>
      <c r="E17" s="209"/>
      <c r="F17" s="17"/>
      <c r="G17" s="209"/>
      <c r="H17" s="209"/>
      <c r="I17" s="16"/>
      <c r="J17" s="27"/>
    </row>
    <row r="18" spans="1:10" ht="22.5" customHeight="1">
      <c r="A18" s="1">
        <v>4</v>
      </c>
      <c r="B18" s="209"/>
      <c r="C18" s="209"/>
      <c r="D18" s="209"/>
      <c r="E18" s="209"/>
      <c r="F18" s="17"/>
      <c r="G18" s="209"/>
      <c r="H18" s="209"/>
      <c r="I18" s="16"/>
      <c r="J18" s="27"/>
    </row>
    <row r="19" spans="1:10" ht="22.5" customHeight="1">
      <c r="A19" s="1">
        <v>5</v>
      </c>
      <c r="B19" s="209"/>
      <c r="C19" s="209"/>
      <c r="D19" s="209"/>
      <c r="E19" s="209"/>
      <c r="F19" s="17"/>
      <c r="G19" s="209"/>
      <c r="H19" s="209"/>
      <c r="I19" s="16"/>
      <c r="J19" s="27"/>
    </row>
    <row r="20" spans="1:10" ht="22.5" customHeight="1">
      <c r="A20" s="1">
        <v>6</v>
      </c>
      <c r="B20" s="209"/>
      <c r="C20" s="209"/>
      <c r="D20" s="209"/>
      <c r="E20" s="209"/>
      <c r="F20" s="17"/>
      <c r="G20" s="209"/>
      <c r="H20" s="209"/>
      <c r="I20" s="16"/>
      <c r="J20" s="27"/>
    </row>
    <row r="21" spans="1:10" ht="22.5" customHeight="1">
      <c r="A21" s="1">
        <v>7</v>
      </c>
      <c r="B21" s="209"/>
      <c r="C21" s="209"/>
      <c r="D21" s="209"/>
      <c r="E21" s="209"/>
      <c r="F21" s="17"/>
      <c r="G21" s="209"/>
      <c r="H21" s="209"/>
      <c r="I21" s="16"/>
      <c r="J21" s="27"/>
    </row>
    <row r="22" spans="1:10" ht="22.5" customHeight="1">
      <c r="A22" s="1">
        <v>8</v>
      </c>
      <c r="B22" s="209"/>
      <c r="C22" s="209"/>
      <c r="D22" s="209"/>
      <c r="E22" s="209"/>
      <c r="F22" s="17"/>
      <c r="G22" s="209"/>
      <c r="H22" s="209"/>
      <c r="I22" s="16"/>
      <c r="J22" s="27"/>
    </row>
    <row r="23" spans="1:10" ht="11.25" customHeight="1">
      <c r="A23" s="2"/>
      <c r="B23" s="2"/>
      <c r="C23" s="2"/>
      <c r="D23" s="2"/>
      <c r="E23" s="2"/>
      <c r="F23" s="2"/>
      <c r="G23" s="2"/>
      <c r="H23" s="2"/>
      <c r="I23" s="2"/>
      <c r="J23" s="2"/>
    </row>
    <row r="24" spans="1:10" ht="24" customHeight="1">
      <c r="A24" s="212" t="s">
        <v>19</v>
      </c>
      <c r="B24" s="212"/>
      <c r="C24" s="212"/>
      <c r="D24" s="2"/>
      <c r="E24" s="2"/>
      <c r="F24" s="2"/>
      <c r="G24" s="2"/>
      <c r="H24" s="2"/>
      <c r="I24" s="2"/>
      <c r="J24" s="2"/>
    </row>
    <row r="25" spans="1:10" ht="21" customHeight="1">
      <c r="A25" s="3"/>
      <c r="B25" s="204" t="s">
        <v>10</v>
      </c>
      <c r="C25" s="204"/>
      <c r="D25" s="204" t="s">
        <v>17</v>
      </c>
      <c r="E25" s="204"/>
      <c r="F25" s="1" t="s">
        <v>11</v>
      </c>
      <c r="G25" s="204" t="s">
        <v>12</v>
      </c>
      <c r="H25" s="204"/>
      <c r="I25" s="4" t="s">
        <v>18</v>
      </c>
      <c r="J25" s="1" t="s">
        <v>24</v>
      </c>
    </row>
    <row r="26" spans="1:10" ht="20.25" customHeight="1">
      <c r="A26" s="214">
        <v>1</v>
      </c>
      <c r="B26" s="205"/>
      <c r="C26" s="206"/>
      <c r="D26" s="205"/>
      <c r="E26" s="206"/>
      <c r="F26" s="18"/>
      <c r="G26" s="205"/>
      <c r="H26" s="206"/>
      <c r="I26" s="210"/>
      <c r="J26" s="203"/>
    </row>
    <row r="27" spans="1:10" ht="20.25" customHeight="1">
      <c r="A27" s="204"/>
      <c r="B27" s="207"/>
      <c r="C27" s="208"/>
      <c r="D27" s="207"/>
      <c r="E27" s="208"/>
      <c r="F27" s="19"/>
      <c r="G27" s="207"/>
      <c r="H27" s="208"/>
      <c r="I27" s="211"/>
      <c r="J27" s="203"/>
    </row>
    <row r="28" spans="1:10" ht="20.25" customHeight="1">
      <c r="A28" s="204">
        <v>2</v>
      </c>
      <c r="B28" s="205"/>
      <c r="C28" s="206"/>
      <c r="D28" s="205"/>
      <c r="E28" s="206"/>
      <c r="F28" s="20"/>
      <c r="G28" s="205"/>
      <c r="H28" s="206"/>
      <c r="I28" s="210"/>
      <c r="J28" s="203"/>
    </row>
    <row r="29" spans="1:10" ht="20.25" customHeight="1">
      <c r="A29" s="204"/>
      <c r="B29" s="207"/>
      <c r="C29" s="208"/>
      <c r="D29" s="207"/>
      <c r="E29" s="208"/>
      <c r="F29" s="21"/>
      <c r="G29" s="207"/>
      <c r="H29" s="208"/>
      <c r="I29" s="211"/>
      <c r="J29" s="203"/>
    </row>
    <row r="30" spans="1:10" ht="20.25" customHeight="1">
      <c r="A30" s="204">
        <v>3</v>
      </c>
      <c r="B30" s="205"/>
      <c r="C30" s="206"/>
      <c r="D30" s="205"/>
      <c r="E30" s="206"/>
      <c r="F30" s="20"/>
      <c r="G30" s="205"/>
      <c r="H30" s="206"/>
      <c r="I30" s="210"/>
      <c r="J30" s="203"/>
    </row>
    <row r="31" spans="1:10" ht="20.25" customHeight="1">
      <c r="A31" s="204"/>
      <c r="B31" s="207"/>
      <c r="C31" s="208"/>
      <c r="D31" s="207"/>
      <c r="E31" s="208"/>
      <c r="F31" s="21"/>
      <c r="G31" s="207"/>
      <c r="H31" s="208"/>
      <c r="I31" s="211"/>
      <c r="J31" s="203"/>
    </row>
    <row r="32" spans="1:10" ht="20.25" customHeight="1">
      <c r="A32" s="204">
        <v>4</v>
      </c>
      <c r="B32" s="205"/>
      <c r="C32" s="206"/>
      <c r="D32" s="205"/>
      <c r="E32" s="206"/>
      <c r="F32" s="20"/>
      <c r="G32" s="205"/>
      <c r="H32" s="206"/>
      <c r="I32" s="210"/>
      <c r="J32" s="203"/>
    </row>
    <row r="33" spans="1:10" ht="20.25" customHeight="1">
      <c r="A33" s="204"/>
      <c r="B33" s="207"/>
      <c r="C33" s="208"/>
      <c r="D33" s="207"/>
      <c r="E33" s="208"/>
      <c r="F33" s="21"/>
      <c r="G33" s="207"/>
      <c r="H33" s="208"/>
      <c r="I33" s="211"/>
      <c r="J33" s="203"/>
    </row>
    <row r="34" spans="1:10" ht="20.25" customHeight="1">
      <c r="A34" s="204">
        <v>5</v>
      </c>
      <c r="B34" s="205"/>
      <c r="C34" s="206"/>
      <c r="D34" s="205"/>
      <c r="E34" s="206"/>
      <c r="F34" s="20"/>
      <c r="G34" s="205"/>
      <c r="H34" s="206"/>
      <c r="I34" s="210"/>
      <c r="J34" s="203"/>
    </row>
    <row r="35" spans="1:10" ht="20.25" customHeight="1">
      <c r="A35" s="204"/>
      <c r="B35" s="207"/>
      <c r="C35" s="208"/>
      <c r="D35" s="207"/>
      <c r="E35" s="208"/>
      <c r="F35" s="21"/>
      <c r="G35" s="207"/>
      <c r="H35" s="208"/>
      <c r="I35" s="211"/>
      <c r="J35" s="203"/>
    </row>
    <row r="36" spans="1:10" ht="18" customHeight="1"/>
    <row r="37" spans="1:10" ht="18" customHeight="1"/>
    <row r="38" spans="1:10" ht="26.25" customHeight="1"/>
    <row r="39" spans="1:10" ht="26.25" customHeight="1"/>
    <row r="40" spans="1:10" ht="26.25" customHeight="1"/>
  </sheetData>
  <mergeCells count="103">
    <mergeCell ref="A6:C7"/>
    <mergeCell ref="I11:J11"/>
    <mergeCell ref="D11:H11"/>
    <mergeCell ref="A1:J1"/>
    <mergeCell ref="A2:C2"/>
    <mergeCell ref="A4:C4"/>
    <mergeCell ref="A5:C5"/>
    <mergeCell ref="A3:C3"/>
    <mergeCell ref="F2:I2"/>
    <mergeCell ref="D7:F7"/>
    <mergeCell ref="G7:J7"/>
    <mergeCell ref="D3:E3"/>
    <mergeCell ref="F3:J3"/>
    <mergeCell ref="D5:E5"/>
    <mergeCell ref="F5:J5"/>
    <mergeCell ref="D4:J4"/>
    <mergeCell ref="D6:F6"/>
    <mergeCell ref="G6:J6"/>
    <mergeCell ref="D9:J9"/>
    <mergeCell ref="D8:F8"/>
    <mergeCell ref="G8:J8"/>
    <mergeCell ref="A9:C9"/>
    <mergeCell ref="A10:C10"/>
    <mergeCell ref="A8:C8"/>
    <mergeCell ref="D10:J10"/>
    <mergeCell ref="B25:C25"/>
    <mergeCell ref="D25:E25"/>
    <mergeCell ref="A26:A27"/>
    <mergeCell ref="A13:C13"/>
    <mergeCell ref="B16:C16"/>
    <mergeCell ref="D16:E16"/>
    <mergeCell ref="G16:H16"/>
    <mergeCell ref="B17:C17"/>
    <mergeCell ref="G14:H14"/>
    <mergeCell ref="B14:C14"/>
    <mergeCell ref="A11:C11"/>
    <mergeCell ref="A28:A29"/>
    <mergeCell ref="B30:C30"/>
    <mergeCell ref="A30:A31"/>
    <mergeCell ref="B31:C31"/>
    <mergeCell ref="B29:C29"/>
    <mergeCell ref="A24:C24"/>
    <mergeCell ref="G20:H20"/>
    <mergeCell ref="B15:C15"/>
    <mergeCell ref="D15:E15"/>
    <mergeCell ref="G15:H15"/>
    <mergeCell ref="B19:C19"/>
    <mergeCell ref="B21:C21"/>
    <mergeCell ref="D21:E21"/>
    <mergeCell ref="G21:H21"/>
    <mergeCell ref="B18:C18"/>
    <mergeCell ref="B22:C22"/>
    <mergeCell ref="D22:E22"/>
    <mergeCell ref="G22:H22"/>
    <mergeCell ref="G18:H18"/>
    <mergeCell ref="D19:E19"/>
    <mergeCell ref="G19:H19"/>
    <mergeCell ref="B20:C20"/>
    <mergeCell ref="D20:E20"/>
    <mergeCell ref="D18:E18"/>
    <mergeCell ref="B28:C28"/>
    <mergeCell ref="I32:I33"/>
    <mergeCell ref="I34:I35"/>
    <mergeCell ref="B26:C26"/>
    <mergeCell ref="D26:E26"/>
    <mergeCell ref="D27:E27"/>
    <mergeCell ref="B27:C27"/>
    <mergeCell ref="G26:H26"/>
    <mergeCell ref="G27:H27"/>
    <mergeCell ref="B32:C32"/>
    <mergeCell ref="A34:A35"/>
    <mergeCell ref="D34:E34"/>
    <mergeCell ref="D35:E35"/>
    <mergeCell ref="G34:H34"/>
    <mergeCell ref="G35:H35"/>
    <mergeCell ref="B34:C34"/>
    <mergeCell ref="B35:C35"/>
    <mergeCell ref="B33:C33"/>
    <mergeCell ref="D32:E32"/>
    <mergeCell ref="D33:E33"/>
    <mergeCell ref="G32:H32"/>
    <mergeCell ref="G33:H33"/>
    <mergeCell ref="A32:A33"/>
    <mergeCell ref="J32:J33"/>
    <mergeCell ref="J34:J35"/>
    <mergeCell ref="D14:E14"/>
    <mergeCell ref="J26:J27"/>
    <mergeCell ref="J28:J29"/>
    <mergeCell ref="J30:J31"/>
    <mergeCell ref="G28:H28"/>
    <mergeCell ref="G29:H29"/>
    <mergeCell ref="G30:H30"/>
    <mergeCell ref="G31:H31"/>
    <mergeCell ref="D17:E17"/>
    <mergeCell ref="G17:H17"/>
    <mergeCell ref="G25:H25"/>
    <mergeCell ref="I26:I27"/>
    <mergeCell ref="I28:I29"/>
    <mergeCell ref="I30:I31"/>
    <mergeCell ref="D28:E28"/>
    <mergeCell ref="D29:E29"/>
    <mergeCell ref="D30:E30"/>
    <mergeCell ref="D31:E31"/>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5"/>
  <sheetViews>
    <sheetView workbookViewId="0">
      <selection activeCell="A2" sqref="A2:B2"/>
    </sheetView>
  </sheetViews>
  <sheetFormatPr defaultColWidth="9" defaultRowHeight="13"/>
  <cols>
    <col min="1" max="1" width="19.90625" style="69" customWidth="1"/>
    <col min="2" max="2" width="14.453125" style="69" customWidth="1"/>
    <col min="3" max="6" width="12.6328125" style="69" customWidth="1"/>
    <col min="7" max="16384" width="9" style="69"/>
  </cols>
  <sheetData>
    <row r="1" spans="1:6" ht="23.25" customHeight="1">
      <c r="A1" s="245" t="s">
        <v>105</v>
      </c>
      <c r="B1" s="245"/>
      <c r="C1" s="245"/>
      <c r="D1" s="245"/>
      <c r="E1" s="245"/>
      <c r="F1" s="245"/>
    </row>
    <row r="2" spans="1:6" ht="32.25" customHeight="1" thickBot="1">
      <c r="A2" s="246" t="s">
        <v>98</v>
      </c>
      <c r="B2" s="246"/>
      <c r="C2" s="71"/>
      <c r="D2" s="71"/>
      <c r="E2" s="71"/>
      <c r="F2" s="71"/>
    </row>
    <row r="3" spans="1:6" ht="32.25" customHeight="1" thickTop="1" thickBot="1">
      <c r="A3" s="246" t="s">
        <v>99</v>
      </c>
      <c r="B3" s="246"/>
      <c r="C3" s="71"/>
      <c r="D3" s="71"/>
      <c r="E3" s="71"/>
      <c r="F3" s="71"/>
    </row>
    <row r="4" spans="1:6" ht="9" customHeight="1" thickTop="1">
      <c r="A4" s="70"/>
      <c r="B4" s="70"/>
    </row>
    <row r="5" spans="1:6" ht="23.25" customHeight="1">
      <c r="A5" s="72" t="s">
        <v>10</v>
      </c>
      <c r="B5" s="72" t="s">
        <v>97</v>
      </c>
      <c r="C5" s="72" t="s">
        <v>93</v>
      </c>
      <c r="D5" s="72" t="s">
        <v>94</v>
      </c>
      <c r="E5" s="72" t="s">
        <v>95</v>
      </c>
      <c r="F5" s="72" t="s">
        <v>96</v>
      </c>
    </row>
    <row r="6" spans="1:6" ht="23.25" customHeight="1">
      <c r="A6" s="72" t="s">
        <v>100</v>
      </c>
      <c r="B6" s="72" t="s">
        <v>101</v>
      </c>
      <c r="C6" s="72" t="s">
        <v>102</v>
      </c>
      <c r="D6" s="72" t="s">
        <v>103</v>
      </c>
      <c r="E6" s="72" t="s">
        <v>102</v>
      </c>
      <c r="F6" s="72" t="s">
        <v>103</v>
      </c>
    </row>
    <row r="7" spans="1:6" ht="23.25" customHeight="1">
      <c r="A7" s="73"/>
      <c r="B7" s="73"/>
      <c r="C7" s="73"/>
      <c r="D7" s="73"/>
      <c r="E7" s="73"/>
      <c r="F7" s="73"/>
    </row>
    <row r="8" spans="1:6" ht="23.25" customHeight="1">
      <c r="A8" s="73"/>
      <c r="B8" s="73"/>
      <c r="C8" s="73"/>
      <c r="D8" s="73"/>
      <c r="E8" s="73"/>
      <c r="F8" s="73"/>
    </row>
    <row r="9" spans="1:6" ht="23.25" customHeight="1">
      <c r="A9" s="73"/>
      <c r="B9" s="73"/>
      <c r="C9" s="73"/>
      <c r="D9" s="73"/>
      <c r="E9" s="73"/>
      <c r="F9" s="73"/>
    </row>
    <row r="10" spans="1:6" ht="23.25" customHeight="1">
      <c r="A10" s="73"/>
      <c r="B10" s="73"/>
      <c r="C10" s="73"/>
      <c r="D10" s="73"/>
      <c r="E10" s="73"/>
      <c r="F10" s="73"/>
    </row>
    <row r="11" spans="1:6" ht="23.25" customHeight="1">
      <c r="A11" s="73"/>
      <c r="B11" s="73"/>
      <c r="C11" s="73"/>
      <c r="D11" s="73"/>
      <c r="E11" s="73"/>
      <c r="F11" s="73"/>
    </row>
    <row r="12" spans="1:6" ht="23.25" customHeight="1">
      <c r="A12" s="73"/>
      <c r="B12" s="73"/>
      <c r="C12" s="73"/>
      <c r="D12" s="73"/>
      <c r="E12" s="73"/>
      <c r="F12" s="73"/>
    </row>
    <row r="13" spans="1:6" ht="23.25" customHeight="1">
      <c r="A13" s="73"/>
      <c r="B13" s="73"/>
      <c r="C13" s="73"/>
      <c r="D13" s="73"/>
      <c r="E13" s="73"/>
      <c r="F13" s="73"/>
    </row>
    <row r="14" spans="1:6" ht="23.25" customHeight="1">
      <c r="A14" s="73"/>
      <c r="B14" s="73"/>
      <c r="C14" s="73"/>
      <c r="D14" s="73"/>
      <c r="E14" s="73"/>
      <c r="F14" s="73"/>
    </row>
    <row r="15" spans="1:6" ht="23.25" customHeight="1">
      <c r="A15" s="73"/>
      <c r="B15" s="73"/>
      <c r="C15" s="73"/>
      <c r="D15" s="73"/>
      <c r="E15" s="73"/>
      <c r="F15" s="73"/>
    </row>
    <row r="16" spans="1:6" ht="23.25" customHeight="1">
      <c r="A16" s="73"/>
      <c r="B16" s="73"/>
      <c r="C16" s="73"/>
      <c r="D16" s="73"/>
      <c r="E16" s="73"/>
      <c r="F16" s="73"/>
    </row>
    <row r="17" spans="1:6" ht="23.25" customHeight="1">
      <c r="A17" s="73"/>
      <c r="B17" s="73"/>
      <c r="C17" s="73"/>
      <c r="D17" s="73"/>
      <c r="E17" s="73"/>
      <c r="F17" s="73"/>
    </row>
    <row r="18" spans="1:6" ht="23.25" customHeight="1">
      <c r="A18" s="73"/>
      <c r="B18" s="73"/>
      <c r="C18" s="73"/>
      <c r="D18" s="73"/>
      <c r="E18" s="73"/>
      <c r="F18" s="73"/>
    </row>
    <row r="19" spans="1:6" ht="23.25" customHeight="1">
      <c r="A19" s="73"/>
      <c r="B19" s="73"/>
      <c r="C19" s="73"/>
      <c r="D19" s="73"/>
      <c r="E19" s="73"/>
      <c r="F19" s="73"/>
    </row>
    <row r="20" spans="1:6" ht="23.25" customHeight="1">
      <c r="A20" s="73"/>
      <c r="B20" s="73"/>
      <c r="C20" s="73"/>
      <c r="D20" s="73"/>
      <c r="E20" s="73"/>
      <c r="F20" s="73"/>
    </row>
    <row r="21" spans="1:6" ht="23.25" customHeight="1">
      <c r="A21" s="73"/>
      <c r="B21" s="73"/>
      <c r="C21" s="73"/>
      <c r="D21" s="73"/>
      <c r="E21" s="73"/>
      <c r="F21" s="73"/>
    </row>
    <row r="22" spans="1:6" ht="23.25" customHeight="1">
      <c r="A22" s="73"/>
      <c r="B22" s="73"/>
      <c r="C22" s="73"/>
      <c r="D22" s="73"/>
      <c r="E22" s="73"/>
      <c r="F22" s="73"/>
    </row>
    <row r="23" spans="1:6" ht="23.25" customHeight="1">
      <c r="A23" s="73"/>
      <c r="B23" s="73"/>
      <c r="C23" s="73"/>
      <c r="D23" s="73"/>
      <c r="E23" s="73"/>
      <c r="F23" s="73"/>
    </row>
    <row r="24" spans="1:6" ht="23.25" customHeight="1">
      <c r="A24" s="73"/>
      <c r="B24" s="73"/>
      <c r="C24" s="73"/>
      <c r="D24" s="73"/>
      <c r="E24" s="73"/>
      <c r="F24" s="73"/>
    </row>
    <row r="25" spans="1:6" ht="23.25" customHeight="1">
      <c r="A25" s="73"/>
      <c r="B25" s="73"/>
      <c r="C25" s="73"/>
      <c r="D25" s="73"/>
      <c r="E25" s="73"/>
      <c r="F25" s="73"/>
    </row>
    <row r="26" spans="1:6" ht="23.25" customHeight="1">
      <c r="A26" s="73"/>
      <c r="B26" s="73"/>
      <c r="C26" s="73"/>
      <c r="D26" s="73"/>
      <c r="E26" s="73"/>
      <c r="F26" s="73"/>
    </row>
    <row r="27" spans="1:6" ht="23.25" customHeight="1">
      <c r="A27" s="73"/>
      <c r="B27" s="73"/>
      <c r="C27" s="73"/>
      <c r="D27" s="73"/>
      <c r="E27" s="73"/>
      <c r="F27" s="73"/>
    </row>
    <row r="28" spans="1:6" ht="23.25" customHeight="1">
      <c r="A28" s="73"/>
      <c r="B28" s="73"/>
      <c r="C28" s="73"/>
      <c r="D28" s="73"/>
      <c r="E28" s="73"/>
      <c r="F28" s="73"/>
    </row>
    <row r="29" spans="1:6" ht="23.25" customHeight="1">
      <c r="A29" s="73"/>
      <c r="B29" s="73"/>
      <c r="C29" s="73"/>
      <c r="D29" s="73"/>
      <c r="E29" s="73"/>
      <c r="F29" s="73"/>
    </row>
    <row r="30" spans="1:6" ht="23.25" customHeight="1">
      <c r="A30" s="73"/>
      <c r="B30" s="73"/>
      <c r="C30" s="73"/>
      <c r="D30" s="73"/>
      <c r="E30" s="73"/>
      <c r="F30" s="73"/>
    </row>
    <row r="31" spans="1:6" ht="23.25" customHeight="1">
      <c r="A31" s="73"/>
      <c r="B31" s="73"/>
      <c r="C31" s="73"/>
      <c r="D31" s="73"/>
      <c r="E31" s="73"/>
      <c r="F31" s="73"/>
    </row>
    <row r="32" spans="1:6" ht="23.25" customHeight="1">
      <c r="A32" s="73"/>
      <c r="B32" s="73"/>
      <c r="C32" s="73"/>
      <c r="D32" s="73"/>
      <c r="E32" s="73"/>
      <c r="F32" s="73"/>
    </row>
    <row r="33" spans="1:6" ht="23.25" customHeight="1" thickBot="1">
      <c r="A33" s="74"/>
      <c r="B33" s="74"/>
      <c r="C33" s="74"/>
      <c r="D33" s="74"/>
      <c r="E33" s="74"/>
      <c r="F33" s="74"/>
    </row>
    <row r="34" spans="1:6" ht="23.25" customHeight="1" thickTop="1" thickBot="1">
      <c r="A34" s="75" t="s">
        <v>104</v>
      </c>
      <c r="B34" s="76"/>
      <c r="C34" s="76"/>
      <c r="D34" s="76"/>
      <c r="E34" s="76"/>
      <c r="F34" s="76"/>
    </row>
    <row r="35" spans="1:6" ht="23.25" customHeight="1" thickTop="1"/>
    <row r="36" spans="1:6" ht="23.25" customHeight="1"/>
    <row r="37" spans="1:6" ht="23.25" customHeight="1"/>
    <row r="38" spans="1:6" ht="23.25" customHeight="1"/>
    <row r="39" spans="1:6" ht="23.25" customHeight="1"/>
    <row r="40" spans="1:6" ht="23.25" customHeight="1"/>
    <row r="41" spans="1:6" ht="23.25" customHeight="1"/>
    <row r="42" spans="1:6" ht="23.25" customHeight="1"/>
    <row r="43" spans="1:6" ht="23.25" customHeight="1"/>
    <row r="44" spans="1:6" ht="23.25" customHeight="1"/>
    <row r="45" spans="1:6" ht="23.25" customHeight="1"/>
  </sheetData>
  <mergeCells count="3">
    <mergeCell ref="A1:F1"/>
    <mergeCell ref="A2:B2"/>
    <mergeCell ref="A3:B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J40"/>
  <sheetViews>
    <sheetView zoomScale="80" zoomScaleNormal="80" zoomScaleSheetLayoutView="100" workbookViewId="0">
      <selection activeCell="G8" sqref="G8:J8"/>
    </sheetView>
  </sheetViews>
  <sheetFormatPr defaultRowHeight="13"/>
  <cols>
    <col min="1" max="1" width="7.6328125" customWidth="1"/>
    <col min="2" max="5" width="9.453125" customWidth="1"/>
    <col min="6" max="6" width="6.453125" customWidth="1"/>
    <col min="7" max="8" width="7.6328125" customWidth="1"/>
    <col min="9" max="9" width="5.453125" customWidth="1"/>
    <col min="10" max="10" width="25" customWidth="1"/>
    <col min="11" max="15" width="5.453125" customWidth="1"/>
  </cols>
  <sheetData>
    <row r="1" spans="1:10" ht="39" customHeight="1">
      <c r="A1" s="220" t="s">
        <v>111</v>
      </c>
      <c r="B1" s="220"/>
      <c r="C1" s="220"/>
      <c r="D1" s="220"/>
      <c r="E1" s="220"/>
      <c r="F1" s="220"/>
      <c r="G1" s="220"/>
      <c r="H1" s="220"/>
      <c r="I1" s="220"/>
      <c r="J1" s="220"/>
    </row>
    <row r="2" spans="1:10" ht="29.25" customHeight="1">
      <c r="A2" s="204" t="s">
        <v>4</v>
      </c>
      <c r="B2" s="204"/>
      <c r="C2" s="204"/>
      <c r="D2" s="90" t="s">
        <v>129</v>
      </c>
      <c r="E2" s="268" t="s">
        <v>130</v>
      </c>
      <c r="F2" s="268"/>
      <c r="G2" s="268"/>
      <c r="H2" s="269"/>
      <c r="I2" s="77" t="s">
        <v>71</v>
      </c>
      <c r="J2" s="78" t="s">
        <v>128</v>
      </c>
    </row>
    <row r="3" spans="1:10" ht="40.5" customHeight="1">
      <c r="A3" s="224" t="s">
        <v>48</v>
      </c>
      <c r="B3" s="225"/>
      <c r="C3" s="226"/>
      <c r="D3" s="247" t="s">
        <v>131</v>
      </c>
      <c r="E3" s="248"/>
      <c r="F3" s="248"/>
      <c r="G3" s="248"/>
      <c r="H3" s="248"/>
      <c r="I3" s="248"/>
      <c r="J3" s="249"/>
    </row>
    <row r="4" spans="1:10" ht="29.25" customHeight="1">
      <c r="A4" s="204" t="s">
        <v>3</v>
      </c>
      <c r="B4" s="204"/>
      <c r="C4" s="204"/>
      <c r="D4" s="255" t="s">
        <v>23</v>
      </c>
      <c r="E4" s="256"/>
      <c r="F4" s="256"/>
      <c r="G4" s="256"/>
      <c r="H4" s="256"/>
      <c r="I4" s="256"/>
      <c r="J4" s="257"/>
    </row>
    <row r="5" spans="1:10" ht="39" customHeight="1">
      <c r="A5" s="223" t="s">
        <v>5</v>
      </c>
      <c r="B5" s="223"/>
      <c r="C5" s="223"/>
      <c r="D5" s="247" t="s">
        <v>132</v>
      </c>
      <c r="E5" s="248"/>
      <c r="F5" s="248"/>
      <c r="G5" s="248"/>
      <c r="H5" s="248"/>
      <c r="I5" s="248"/>
      <c r="J5" s="249"/>
    </row>
    <row r="6" spans="1:10" ht="29.25" customHeight="1">
      <c r="A6" s="215" t="s">
        <v>6</v>
      </c>
      <c r="B6" s="215"/>
      <c r="C6" s="215"/>
      <c r="D6" s="264" t="s">
        <v>2</v>
      </c>
      <c r="E6" s="265"/>
      <c r="F6" s="266"/>
      <c r="G6" s="258" t="s">
        <v>25</v>
      </c>
      <c r="H6" s="258"/>
      <c r="I6" s="258"/>
      <c r="J6" s="258"/>
    </row>
    <row r="7" spans="1:10" ht="29.25" customHeight="1">
      <c r="A7" s="215"/>
      <c r="B7" s="215"/>
      <c r="C7" s="215"/>
      <c r="D7" s="264" t="s">
        <v>22</v>
      </c>
      <c r="E7" s="265"/>
      <c r="F7" s="266"/>
      <c r="G7" s="258" t="s">
        <v>25</v>
      </c>
      <c r="H7" s="258"/>
      <c r="I7" s="258"/>
      <c r="J7" s="258"/>
    </row>
    <row r="8" spans="1:10" ht="22.5" customHeight="1">
      <c r="A8" s="242" t="s">
        <v>20</v>
      </c>
      <c r="B8" s="243"/>
      <c r="C8" s="244"/>
      <c r="D8" s="267" t="s">
        <v>26</v>
      </c>
      <c r="E8" s="267"/>
      <c r="F8" s="267"/>
      <c r="G8" s="259" t="s">
        <v>1</v>
      </c>
      <c r="H8" s="260"/>
      <c r="I8" s="260"/>
      <c r="J8" s="261"/>
    </row>
    <row r="9" spans="1:10" ht="22.5" customHeight="1">
      <c r="A9" s="204" t="s">
        <v>7</v>
      </c>
      <c r="B9" s="204"/>
      <c r="C9" s="204"/>
      <c r="D9" s="270" t="s">
        <v>122</v>
      </c>
      <c r="E9" s="271"/>
      <c r="F9" s="271"/>
      <c r="G9" s="271"/>
      <c r="H9" s="271"/>
      <c r="I9" s="271"/>
      <c r="J9" s="272"/>
    </row>
    <row r="10" spans="1:10" ht="22.5" customHeight="1">
      <c r="A10" s="204" t="s">
        <v>8</v>
      </c>
      <c r="B10" s="204"/>
      <c r="C10" s="204"/>
      <c r="D10" s="270" t="s">
        <v>123</v>
      </c>
      <c r="E10" s="271"/>
      <c r="F10" s="271"/>
      <c r="G10" s="271"/>
      <c r="H10" s="271"/>
      <c r="I10" s="271"/>
      <c r="J10" s="272"/>
    </row>
    <row r="11" spans="1:10" ht="22.5" customHeight="1">
      <c r="A11" s="215" t="s">
        <v>106</v>
      </c>
      <c r="B11" s="215"/>
      <c r="C11" s="215"/>
      <c r="D11" s="273" t="s">
        <v>121</v>
      </c>
      <c r="E11" s="274"/>
      <c r="F11" s="274"/>
      <c r="G11" s="274"/>
      <c r="H11" s="274"/>
      <c r="I11" s="274"/>
      <c r="J11" s="275"/>
    </row>
    <row r="12" spans="1:10" ht="11.25" customHeight="1"/>
    <row r="13" spans="1:10" ht="20.25" customHeight="1">
      <c r="A13" s="212" t="s">
        <v>16</v>
      </c>
      <c r="B13" s="212"/>
      <c r="C13" s="212"/>
      <c r="D13" s="2"/>
      <c r="E13" s="2"/>
      <c r="F13" s="2"/>
      <c r="G13" s="2"/>
      <c r="H13" s="2"/>
      <c r="I13" s="2"/>
      <c r="J13" s="2"/>
    </row>
    <row r="14" spans="1:10" ht="21" customHeight="1">
      <c r="A14" s="3"/>
      <c r="B14" s="204" t="s">
        <v>10</v>
      </c>
      <c r="C14" s="204"/>
      <c r="D14" s="204" t="s">
        <v>17</v>
      </c>
      <c r="E14" s="204"/>
      <c r="F14" s="1" t="s">
        <v>11</v>
      </c>
      <c r="G14" s="204" t="s">
        <v>12</v>
      </c>
      <c r="H14" s="204"/>
      <c r="I14" s="4" t="s">
        <v>18</v>
      </c>
      <c r="J14" s="1" t="s">
        <v>24</v>
      </c>
    </row>
    <row r="15" spans="1:10" ht="22.5" customHeight="1">
      <c r="A15" s="1">
        <v>1</v>
      </c>
      <c r="B15" s="204" t="s">
        <v>27</v>
      </c>
      <c r="C15" s="204"/>
      <c r="D15" s="215" t="s">
        <v>29</v>
      </c>
      <c r="E15" s="215"/>
      <c r="F15" s="1" t="s">
        <v>63</v>
      </c>
      <c r="G15" s="215" t="s">
        <v>107</v>
      </c>
      <c r="H15" s="215"/>
      <c r="I15" s="1" t="s">
        <v>28</v>
      </c>
      <c r="J15" s="5" t="s">
        <v>125</v>
      </c>
    </row>
    <row r="16" spans="1:10" ht="22.5" customHeight="1">
      <c r="A16" s="1">
        <v>2</v>
      </c>
      <c r="B16" s="204" t="s">
        <v>30</v>
      </c>
      <c r="C16" s="204"/>
      <c r="D16" s="215" t="s">
        <v>31</v>
      </c>
      <c r="E16" s="215"/>
      <c r="F16" s="1" t="s">
        <v>64</v>
      </c>
      <c r="G16" s="215" t="s">
        <v>108</v>
      </c>
      <c r="H16" s="215"/>
      <c r="I16" s="1" t="s">
        <v>32</v>
      </c>
      <c r="J16" s="5" t="s">
        <v>126</v>
      </c>
    </row>
    <row r="17" spans="1:10" ht="22.5" customHeight="1">
      <c r="A17" s="1">
        <v>3</v>
      </c>
      <c r="B17" s="204" t="s">
        <v>33</v>
      </c>
      <c r="C17" s="204"/>
      <c r="D17" s="215" t="s">
        <v>34</v>
      </c>
      <c r="E17" s="215"/>
      <c r="F17" s="1" t="s">
        <v>63</v>
      </c>
      <c r="G17" s="215" t="s">
        <v>107</v>
      </c>
      <c r="H17" s="215"/>
      <c r="I17" s="1" t="s">
        <v>35</v>
      </c>
      <c r="J17" s="5" t="s">
        <v>127</v>
      </c>
    </row>
    <row r="18" spans="1:10" ht="22.5" customHeight="1">
      <c r="A18" s="1">
        <v>4</v>
      </c>
      <c r="B18" s="204" t="s">
        <v>36</v>
      </c>
      <c r="C18" s="204"/>
      <c r="D18" s="215" t="s">
        <v>46</v>
      </c>
      <c r="E18" s="215"/>
      <c r="F18" s="1" t="s">
        <v>64</v>
      </c>
      <c r="G18" s="215" t="s">
        <v>124</v>
      </c>
      <c r="H18" s="215"/>
      <c r="I18" s="1" t="s">
        <v>37</v>
      </c>
      <c r="J18" s="5"/>
    </row>
    <row r="19" spans="1:10" ht="22.5" customHeight="1">
      <c r="A19" s="1">
        <v>5</v>
      </c>
      <c r="B19" s="204"/>
      <c r="C19" s="204"/>
      <c r="D19" s="215"/>
      <c r="E19" s="215"/>
      <c r="F19" s="1"/>
      <c r="G19" s="215"/>
      <c r="H19" s="215"/>
      <c r="I19" s="1"/>
      <c r="J19" s="5"/>
    </row>
    <row r="20" spans="1:10" ht="22.5" customHeight="1">
      <c r="A20" s="1">
        <v>6</v>
      </c>
      <c r="B20" s="204"/>
      <c r="C20" s="204"/>
      <c r="D20" s="215"/>
      <c r="E20" s="215"/>
      <c r="F20" s="1"/>
      <c r="G20" s="215"/>
      <c r="H20" s="215"/>
      <c r="I20" s="1"/>
      <c r="J20" s="5"/>
    </row>
    <row r="21" spans="1:10" ht="22.5" customHeight="1">
      <c r="A21" s="1">
        <v>7</v>
      </c>
      <c r="B21" s="204"/>
      <c r="C21" s="204"/>
      <c r="D21" s="215"/>
      <c r="E21" s="215"/>
      <c r="F21" s="1"/>
      <c r="G21" s="215"/>
      <c r="H21" s="215"/>
      <c r="I21" s="1"/>
      <c r="J21" s="5"/>
    </row>
    <row r="22" spans="1:10" ht="22.5" customHeight="1">
      <c r="A22" s="1">
        <v>8</v>
      </c>
      <c r="B22" s="204"/>
      <c r="C22" s="204"/>
      <c r="D22" s="215"/>
      <c r="E22" s="215"/>
      <c r="F22" s="1"/>
      <c r="G22" s="215"/>
      <c r="H22" s="215"/>
      <c r="I22" s="1"/>
      <c r="J22" s="5"/>
    </row>
    <row r="23" spans="1:10" ht="11.25" customHeight="1">
      <c r="A23" s="2"/>
      <c r="B23" s="2"/>
      <c r="C23" s="2"/>
      <c r="D23" s="2"/>
      <c r="E23" s="2"/>
      <c r="F23" s="2"/>
      <c r="G23" s="2"/>
      <c r="H23" s="2"/>
      <c r="I23" s="2"/>
      <c r="J23" s="2"/>
    </row>
    <row r="24" spans="1:10" ht="24" customHeight="1">
      <c r="A24" s="212" t="s">
        <v>19</v>
      </c>
      <c r="B24" s="212"/>
      <c r="C24" s="212"/>
      <c r="D24" s="2"/>
      <c r="E24" s="2"/>
      <c r="F24" s="2"/>
      <c r="G24" s="2"/>
      <c r="H24" s="2"/>
      <c r="I24" s="2"/>
      <c r="J24" s="2"/>
    </row>
    <row r="25" spans="1:10" ht="21" customHeight="1">
      <c r="A25" s="3"/>
      <c r="B25" s="204" t="s">
        <v>10</v>
      </c>
      <c r="C25" s="204"/>
      <c r="D25" s="204" t="s">
        <v>17</v>
      </c>
      <c r="E25" s="204"/>
      <c r="F25" s="1" t="s">
        <v>11</v>
      </c>
      <c r="G25" s="204" t="s">
        <v>12</v>
      </c>
      <c r="H25" s="204"/>
      <c r="I25" s="4" t="s">
        <v>18</v>
      </c>
      <c r="J25" s="1" t="s">
        <v>24</v>
      </c>
    </row>
    <row r="26" spans="1:10" ht="20.25" customHeight="1">
      <c r="A26" s="214">
        <v>1</v>
      </c>
      <c r="B26" s="253" t="s">
        <v>38</v>
      </c>
      <c r="C26" s="254"/>
      <c r="D26" s="251" t="s">
        <v>39</v>
      </c>
      <c r="E26" s="252"/>
      <c r="F26" s="6" t="s">
        <v>63</v>
      </c>
      <c r="G26" s="253" t="s">
        <v>107</v>
      </c>
      <c r="H26" s="254"/>
      <c r="I26" s="250" t="s">
        <v>32</v>
      </c>
      <c r="J26" s="204" t="s">
        <v>133</v>
      </c>
    </row>
    <row r="27" spans="1:10" ht="20.25" customHeight="1">
      <c r="A27" s="204"/>
      <c r="B27" s="276" t="s">
        <v>40</v>
      </c>
      <c r="C27" s="277"/>
      <c r="D27" s="262" t="s">
        <v>41</v>
      </c>
      <c r="E27" s="263"/>
      <c r="F27" s="7" t="s">
        <v>63</v>
      </c>
      <c r="G27" s="276" t="s">
        <v>109</v>
      </c>
      <c r="H27" s="277"/>
      <c r="I27" s="214"/>
      <c r="J27" s="204"/>
    </row>
    <row r="28" spans="1:10" ht="20.25" customHeight="1">
      <c r="A28" s="204">
        <v>2</v>
      </c>
      <c r="B28" s="253" t="s">
        <v>42</v>
      </c>
      <c r="C28" s="254"/>
      <c r="D28" s="251" t="s">
        <v>44</v>
      </c>
      <c r="E28" s="252"/>
      <c r="F28" s="6" t="s">
        <v>63</v>
      </c>
      <c r="G28" s="253" t="s">
        <v>107</v>
      </c>
      <c r="H28" s="254"/>
      <c r="I28" s="250" t="s">
        <v>37</v>
      </c>
      <c r="J28" s="204"/>
    </row>
    <row r="29" spans="1:10" ht="20.25" customHeight="1">
      <c r="A29" s="204"/>
      <c r="B29" s="276" t="s">
        <v>43</v>
      </c>
      <c r="C29" s="277"/>
      <c r="D29" s="262" t="s">
        <v>45</v>
      </c>
      <c r="E29" s="263"/>
      <c r="F29" s="7" t="s">
        <v>64</v>
      </c>
      <c r="G29" s="276" t="s">
        <v>107</v>
      </c>
      <c r="H29" s="277"/>
      <c r="I29" s="214"/>
      <c r="J29" s="204"/>
    </row>
    <row r="30" spans="1:10" ht="20.25" customHeight="1">
      <c r="A30" s="204">
        <v>3</v>
      </c>
      <c r="B30" s="253"/>
      <c r="C30" s="254"/>
      <c r="D30" s="251"/>
      <c r="E30" s="252"/>
      <c r="F30" s="6"/>
      <c r="G30" s="253"/>
      <c r="H30" s="254"/>
      <c r="I30" s="250"/>
      <c r="J30" s="204"/>
    </row>
    <row r="31" spans="1:10" ht="20.25" customHeight="1">
      <c r="A31" s="204"/>
      <c r="B31" s="276"/>
      <c r="C31" s="277"/>
      <c r="D31" s="262"/>
      <c r="E31" s="263"/>
      <c r="F31" s="7"/>
      <c r="G31" s="276"/>
      <c r="H31" s="277"/>
      <c r="I31" s="214"/>
      <c r="J31" s="204"/>
    </row>
    <row r="32" spans="1:10" ht="20.25" customHeight="1">
      <c r="A32" s="204">
        <v>4</v>
      </c>
      <c r="B32" s="253"/>
      <c r="C32" s="254"/>
      <c r="D32" s="251"/>
      <c r="E32" s="252"/>
      <c r="F32" s="6"/>
      <c r="G32" s="253"/>
      <c r="H32" s="254"/>
      <c r="I32" s="250"/>
      <c r="J32" s="204"/>
    </row>
    <row r="33" spans="1:10" ht="20.25" customHeight="1">
      <c r="A33" s="204"/>
      <c r="B33" s="276"/>
      <c r="C33" s="277"/>
      <c r="D33" s="262"/>
      <c r="E33" s="263"/>
      <c r="F33" s="7"/>
      <c r="G33" s="276"/>
      <c r="H33" s="277"/>
      <c r="I33" s="214"/>
      <c r="J33" s="204"/>
    </row>
    <row r="34" spans="1:10" ht="20.25" customHeight="1">
      <c r="A34" s="204">
        <v>5</v>
      </c>
      <c r="B34" s="253"/>
      <c r="C34" s="254"/>
      <c r="D34" s="251"/>
      <c r="E34" s="252"/>
      <c r="F34" s="6"/>
      <c r="G34" s="253"/>
      <c r="H34" s="254"/>
      <c r="I34" s="250"/>
      <c r="J34" s="204"/>
    </row>
    <row r="35" spans="1:10" ht="20.25" customHeight="1">
      <c r="A35" s="204"/>
      <c r="B35" s="276"/>
      <c r="C35" s="277"/>
      <c r="D35" s="262"/>
      <c r="E35" s="263"/>
      <c r="F35" s="7"/>
      <c r="G35" s="276"/>
      <c r="H35" s="277"/>
      <c r="I35" s="214"/>
      <c r="J35" s="204"/>
    </row>
    <row r="36" spans="1:10" ht="18" customHeight="1"/>
    <row r="37" spans="1:10" ht="18" customHeight="1"/>
    <row r="38" spans="1:10" ht="26.25" customHeight="1"/>
    <row r="39" spans="1:10" ht="26.25" customHeight="1"/>
    <row r="40" spans="1:10" ht="26.25" customHeight="1"/>
  </sheetData>
  <mergeCells count="100">
    <mergeCell ref="G34:H34"/>
    <mergeCell ref="G35:H35"/>
    <mergeCell ref="A8:C8"/>
    <mergeCell ref="D34:E34"/>
    <mergeCell ref="D35:E35"/>
    <mergeCell ref="G26:H26"/>
    <mergeCell ref="G27:H27"/>
    <mergeCell ref="G28:H28"/>
    <mergeCell ref="G29:H29"/>
    <mergeCell ref="G30:H30"/>
    <mergeCell ref="G33:H33"/>
    <mergeCell ref="D30:E30"/>
    <mergeCell ref="D31:E31"/>
    <mergeCell ref="D32:E32"/>
    <mergeCell ref="D33:E33"/>
    <mergeCell ref="G31:H31"/>
    <mergeCell ref="B34:C34"/>
    <mergeCell ref="B35:C35"/>
    <mergeCell ref="A26:A27"/>
    <mergeCell ref="A28:A29"/>
    <mergeCell ref="A30:A31"/>
    <mergeCell ref="A32:A33"/>
    <mergeCell ref="A34:A35"/>
    <mergeCell ref="B30:C30"/>
    <mergeCell ref="B31:C31"/>
    <mergeCell ref="B32:C32"/>
    <mergeCell ref="B33:C33"/>
    <mergeCell ref="B26:C26"/>
    <mergeCell ref="B27:C27"/>
    <mergeCell ref="B28:C28"/>
    <mergeCell ref="B29:C29"/>
    <mergeCell ref="B21:C21"/>
    <mergeCell ref="G25:H25"/>
    <mergeCell ref="B22:C22"/>
    <mergeCell ref="D22:E22"/>
    <mergeCell ref="G22:H22"/>
    <mergeCell ref="A24:C24"/>
    <mergeCell ref="B25:C25"/>
    <mergeCell ref="G21:H21"/>
    <mergeCell ref="D25:E25"/>
    <mergeCell ref="B19:C19"/>
    <mergeCell ref="D19:E19"/>
    <mergeCell ref="G19:H19"/>
    <mergeCell ref="B18:C18"/>
    <mergeCell ref="B20:C20"/>
    <mergeCell ref="D20:E20"/>
    <mergeCell ref="G20:H20"/>
    <mergeCell ref="B17:C17"/>
    <mergeCell ref="D17:E17"/>
    <mergeCell ref="A11:C11"/>
    <mergeCell ref="A6:C7"/>
    <mergeCell ref="B14:C14"/>
    <mergeCell ref="D14:E14"/>
    <mergeCell ref="A13:C13"/>
    <mergeCell ref="A9:C9"/>
    <mergeCell ref="A10:C10"/>
    <mergeCell ref="D10:J10"/>
    <mergeCell ref="D11:J11"/>
    <mergeCell ref="D9:J9"/>
    <mergeCell ref="B15:C15"/>
    <mergeCell ref="D15:E15"/>
    <mergeCell ref="G15:H15"/>
    <mergeCell ref="B16:C16"/>
    <mergeCell ref="D16:E16"/>
    <mergeCell ref="G16:H16"/>
    <mergeCell ref="A5:C5"/>
    <mergeCell ref="A1:J1"/>
    <mergeCell ref="A2:C2"/>
    <mergeCell ref="A4:C4"/>
    <mergeCell ref="A3:C3"/>
    <mergeCell ref="D6:F6"/>
    <mergeCell ref="D8:F8"/>
    <mergeCell ref="D7:F7"/>
    <mergeCell ref="G14:H14"/>
    <mergeCell ref="E2:H2"/>
    <mergeCell ref="J30:J31"/>
    <mergeCell ref="J28:J29"/>
    <mergeCell ref="D29:E29"/>
    <mergeCell ref="G17:H17"/>
    <mergeCell ref="D18:E18"/>
    <mergeCell ref="G18:H18"/>
    <mergeCell ref="D27:E27"/>
    <mergeCell ref="D21:E21"/>
    <mergeCell ref="J26:J27"/>
    <mergeCell ref="J34:J35"/>
    <mergeCell ref="D3:J3"/>
    <mergeCell ref="D5:J5"/>
    <mergeCell ref="I26:I27"/>
    <mergeCell ref="I28:I29"/>
    <mergeCell ref="I30:I31"/>
    <mergeCell ref="I32:I33"/>
    <mergeCell ref="I34:I35"/>
    <mergeCell ref="D28:E28"/>
    <mergeCell ref="G32:H32"/>
    <mergeCell ref="J32:J33"/>
    <mergeCell ref="D4:J4"/>
    <mergeCell ref="G6:J6"/>
    <mergeCell ref="G7:J7"/>
    <mergeCell ref="G8:J8"/>
    <mergeCell ref="D26:E26"/>
  </mergeCells>
  <phoneticPr fontId="2"/>
  <printOptions horizontalCentered="1"/>
  <pageMargins left="0.39370078740157483" right="0.39370078740157483" top="0.59055118110236227" bottom="0.59055118110236227" header="0.51181102362204722" footer="0.51181102362204722"/>
  <pageSetup paperSize="9" scale="98" orientation="portrait" horizont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30C59-A614-4E13-ABFC-C81D14A88A68}">
  <dimension ref="A1:J22"/>
  <sheetViews>
    <sheetView showZeros="0" workbookViewId="0">
      <selection activeCell="F13" sqref="F13"/>
    </sheetView>
  </sheetViews>
  <sheetFormatPr defaultRowHeight="13"/>
  <cols>
    <col min="1" max="1" width="9" style="88"/>
    <col min="2" max="10" width="11" style="88" customWidth="1"/>
  </cols>
  <sheetData>
    <row r="1" spans="1:10">
      <c r="H1" s="88" t="s">
        <v>66</v>
      </c>
    </row>
    <row r="2" spans="1:10" ht="13.5" customHeight="1">
      <c r="A2" s="91" t="s">
        <v>16</v>
      </c>
      <c r="B2" s="85" t="s">
        <v>116</v>
      </c>
      <c r="C2" s="85" t="s">
        <v>112</v>
      </c>
      <c r="D2" s="85" t="s">
        <v>113</v>
      </c>
      <c r="E2" s="85" t="s">
        <v>114</v>
      </c>
      <c r="F2" s="85" t="s">
        <v>115</v>
      </c>
      <c r="G2" s="85" t="s">
        <v>117</v>
      </c>
      <c r="H2" s="85" t="s">
        <v>118</v>
      </c>
      <c r="I2" s="87" t="s">
        <v>119</v>
      </c>
      <c r="J2" s="87" t="s">
        <v>120</v>
      </c>
    </row>
    <row r="3" spans="1:10" ht="13.5" customHeight="1">
      <c r="A3" s="91">
        <v>1</v>
      </c>
      <c r="B3" s="70">
        <f>'入力シート（ここに入力してください）'!$B$2:$G$2</f>
        <v>0</v>
      </c>
      <c r="C3" s="70">
        <f>'入力シート（ここに入力してください）'!$B$3:$G$3</f>
        <v>0</v>
      </c>
      <c r="D3" s="70">
        <f>'入力シート（ここに入力してください）'!I5</f>
        <v>0</v>
      </c>
      <c r="E3" s="70">
        <f>'入力シート（ここに入力してください）'!J5</f>
        <v>0</v>
      </c>
      <c r="F3" s="70">
        <f>'入力シート（ここに入力してください）'!K5</f>
        <v>0</v>
      </c>
      <c r="G3" s="70">
        <f>'入力シート（ここに入力してください）'!L5</f>
        <v>0</v>
      </c>
      <c r="H3" s="86" t="str">
        <f>B3&amp;$H$1&amp;F3&amp;G3</f>
        <v>0　00</v>
      </c>
      <c r="I3" s="70">
        <f>'入力シート（ここに入力してください）'!M5</f>
        <v>0</v>
      </c>
      <c r="J3" s="70"/>
    </row>
    <row r="4" spans="1:10" ht="13.5" customHeight="1">
      <c r="A4" s="91">
        <v>2</v>
      </c>
      <c r="B4" s="70">
        <f>'入力シート（ここに入力してください）'!$B$2:$G$2</f>
        <v>0</v>
      </c>
      <c r="C4" s="70">
        <f>'入力シート（ここに入力してください）'!$B$3:$G$3</f>
        <v>0</v>
      </c>
      <c r="D4" s="70">
        <f>'入力シート（ここに入力してください）'!I6</f>
        <v>0</v>
      </c>
      <c r="E4" s="70">
        <f>'入力シート（ここに入力してください）'!J6</f>
        <v>0</v>
      </c>
      <c r="F4" s="70">
        <f>'入力シート（ここに入力してください）'!K6</f>
        <v>0</v>
      </c>
      <c r="G4" s="70">
        <f>'入力シート（ここに入力してください）'!L6</f>
        <v>0</v>
      </c>
      <c r="H4" s="86" t="str">
        <f t="shared" ref="H4:H10" si="0">B4&amp;$H$1&amp;F4&amp;G4</f>
        <v>0　00</v>
      </c>
      <c r="I4" s="70">
        <f>'入力シート（ここに入力してください）'!M6</f>
        <v>0</v>
      </c>
      <c r="J4" s="70"/>
    </row>
    <row r="5" spans="1:10" ht="13.5" customHeight="1">
      <c r="A5" s="91">
        <v>3</v>
      </c>
      <c r="B5" s="70">
        <f>'入力シート（ここに入力してください）'!$B$2:$G$2</f>
        <v>0</v>
      </c>
      <c r="C5" s="70">
        <f>'入力シート（ここに入力してください）'!$B$3:$G$3</f>
        <v>0</v>
      </c>
      <c r="D5" s="70">
        <f>'入力シート（ここに入力してください）'!I7</f>
        <v>0</v>
      </c>
      <c r="E5" s="70">
        <f>'入力シート（ここに入力してください）'!J7</f>
        <v>0</v>
      </c>
      <c r="F5" s="70">
        <f>'入力シート（ここに入力してください）'!K7</f>
        <v>0</v>
      </c>
      <c r="G5" s="70">
        <f>'入力シート（ここに入力してください）'!L7</f>
        <v>0</v>
      </c>
      <c r="H5" s="86" t="str">
        <f t="shared" si="0"/>
        <v>0　00</v>
      </c>
      <c r="I5" s="70">
        <f>'入力シート（ここに入力してください）'!M7</f>
        <v>0</v>
      </c>
      <c r="J5" s="70"/>
    </row>
    <row r="6" spans="1:10" ht="13.5" customHeight="1">
      <c r="A6" s="91">
        <v>4</v>
      </c>
      <c r="B6" s="70">
        <f>'入力シート（ここに入力してください）'!$B$2:$G$2</f>
        <v>0</v>
      </c>
      <c r="C6" s="70">
        <f>'入力シート（ここに入力してください）'!$B$3:$G$3</f>
        <v>0</v>
      </c>
      <c r="D6" s="70">
        <f>'入力シート（ここに入力してください）'!I8</f>
        <v>0</v>
      </c>
      <c r="E6" s="70">
        <f>'入力シート（ここに入力してください）'!J8</f>
        <v>0</v>
      </c>
      <c r="F6" s="70">
        <f>'入力シート（ここに入力してください）'!K8</f>
        <v>0</v>
      </c>
      <c r="G6" s="70">
        <f>'入力シート（ここに入力してください）'!L8</f>
        <v>0</v>
      </c>
      <c r="H6" s="86" t="str">
        <f t="shared" si="0"/>
        <v>0　00</v>
      </c>
      <c r="I6" s="70">
        <f>'入力シート（ここに入力してください）'!M8</f>
        <v>0</v>
      </c>
      <c r="J6" s="70"/>
    </row>
    <row r="7" spans="1:10" ht="13.5" customHeight="1">
      <c r="A7" s="91">
        <v>5</v>
      </c>
      <c r="B7" s="70">
        <f>'入力シート（ここに入力してください）'!$B$2:$G$2</f>
        <v>0</v>
      </c>
      <c r="C7" s="70">
        <f>'入力シート（ここに入力してください）'!$B$3:$G$3</f>
        <v>0</v>
      </c>
      <c r="D7" s="70">
        <f>'入力シート（ここに入力してください）'!I9</f>
        <v>0</v>
      </c>
      <c r="E7" s="70">
        <f>'入力シート（ここに入力してください）'!J9</f>
        <v>0</v>
      </c>
      <c r="F7" s="70">
        <f>'入力シート（ここに入力してください）'!K9</f>
        <v>0</v>
      </c>
      <c r="G7" s="70">
        <f>'入力シート（ここに入力してください）'!L9</f>
        <v>0</v>
      </c>
      <c r="H7" s="86" t="str">
        <f t="shared" si="0"/>
        <v>0　00</v>
      </c>
      <c r="I7" s="70">
        <f>'入力シート（ここに入力してください）'!M9</f>
        <v>0</v>
      </c>
      <c r="J7" s="70"/>
    </row>
    <row r="8" spans="1:10" ht="13.5" customHeight="1">
      <c r="A8" s="91">
        <v>6</v>
      </c>
      <c r="B8" s="70">
        <f>'入力シート（ここに入力してください）'!$B$2:$G$2</f>
        <v>0</v>
      </c>
      <c r="C8" s="70">
        <f>'入力シート（ここに入力してください）'!$B$3:$G$3</f>
        <v>0</v>
      </c>
      <c r="D8" s="70">
        <f>'入力シート（ここに入力してください）'!I10</f>
        <v>0</v>
      </c>
      <c r="E8" s="70">
        <f>'入力シート（ここに入力してください）'!J10</f>
        <v>0</v>
      </c>
      <c r="F8" s="70">
        <f>'入力シート（ここに入力してください）'!K10</f>
        <v>0</v>
      </c>
      <c r="G8" s="70">
        <f>'入力シート（ここに入力してください）'!L10</f>
        <v>0</v>
      </c>
      <c r="H8" s="86" t="str">
        <f t="shared" si="0"/>
        <v>0　00</v>
      </c>
      <c r="I8" s="70">
        <f>'入力シート（ここに入力してください）'!M10</f>
        <v>0</v>
      </c>
      <c r="J8" s="70"/>
    </row>
    <row r="9" spans="1:10" ht="13.5" customHeight="1">
      <c r="A9" s="91">
        <v>7</v>
      </c>
      <c r="B9" s="70">
        <f>'入力シート（ここに入力してください）'!$B$2:$G$2</f>
        <v>0</v>
      </c>
      <c r="C9" s="70">
        <f>'入力シート（ここに入力してください）'!$B$3:$G$3</f>
        <v>0</v>
      </c>
      <c r="D9" s="70">
        <f>'入力シート（ここに入力してください）'!I11</f>
        <v>0</v>
      </c>
      <c r="E9" s="70">
        <f>'入力シート（ここに入力してください）'!J11</f>
        <v>0</v>
      </c>
      <c r="F9" s="70">
        <f>'入力シート（ここに入力してください）'!K11</f>
        <v>0</v>
      </c>
      <c r="G9" s="70">
        <f>'入力シート（ここに入力してください）'!L11</f>
        <v>0</v>
      </c>
      <c r="H9" s="86" t="str">
        <f t="shared" si="0"/>
        <v>0　00</v>
      </c>
      <c r="I9" s="70">
        <f>'入力シート（ここに入力してください）'!M11</f>
        <v>0</v>
      </c>
      <c r="J9" s="70"/>
    </row>
    <row r="10" spans="1:10" ht="13.5" customHeight="1">
      <c r="A10" s="91">
        <v>8</v>
      </c>
      <c r="B10" s="70">
        <f>'入力シート（ここに入力してください）'!$B$2:$G$2</f>
        <v>0</v>
      </c>
      <c r="C10" s="70">
        <f>'入力シート（ここに入力してください）'!$B$3:$G$3</f>
        <v>0</v>
      </c>
      <c r="D10" s="70">
        <f>'入力シート（ここに入力してください）'!I12</f>
        <v>0</v>
      </c>
      <c r="E10" s="70">
        <f>'入力シート（ここに入力してください）'!J12</f>
        <v>0</v>
      </c>
      <c r="F10" s="70">
        <f>'入力シート（ここに入力してください）'!K12</f>
        <v>0</v>
      </c>
      <c r="G10" s="70">
        <f>'入力シート（ここに入力してください）'!L12</f>
        <v>0</v>
      </c>
      <c r="H10" s="86" t="str">
        <f t="shared" si="0"/>
        <v>0　00</v>
      </c>
      <c r="I10" s="70">
        <f>'入力シート（ここに入力してください）'!M12</f>
        <v>0</v>
      </c>
      <c r="J10" s="70"/>
    </row>
    <row r="11" spans="1:10" ht="13.5" customHeight="1">
      <c r="A11" s="69"/>
      <c r="B11" s="70"/>
      <c r="C11" s="70"/>
      <c r="D11" s="70"/>
      <c r="E11" s="70"/>
      <c r="F11" s="70"/>
      <c r="G11" s="70"/>
      <c r="H11" s="70"/>
      <c r="I11" s="70"/>
      <c r="J11" s="70"/>
    </row>
    <row r="12" spans="1:10" ht="13.5" customHeight="1">
      <c r="A12" s="91" t="s">
        <v>19</v>
      </c>
      <c r="B12" s="85" t="s">
        <v>116</v>
      </c>
      <c r="C12" s="85" t="s">
        <v>112</v>
      </c>
      <c r="D12" s="85" t="s">
        <v>113</v>
      </c>
      <c r="E12" s="85" t="s">
        <v>114</v>
      </c>
      <c r="F12" s="85" t="s">
        <v>115</v>
      </c>
      <c r="G12" s="85" t="s">
        <v>117</v>
      </c>
      <c r="H12" s="85" t="s">
        <v>118</v>
      </c>
      <c r="I12" s="87" t="s">
        <v>119</v>
      </c>
      <c r="J12" s="87" t="s">
        <v>120</v>
      </c>
    </row>
    <row r="13" spans="1:10" ht="13.5" customHeight="1">
      <c r="A13" s="278">
        <v>1</v>
      </c>
      <c r="B13" s="70">
        <f>'入力シート（ここに入力してください）'!$B$2:$G$2</f>
        <v>0</v>
      </c>
      <c r="C13" s="70">
        <f>'入力シート（ここに入力してください）'!$B$3:$G$3</f>
        <v>0</v>
      </c>
      <c r="D13" s="70">
        <f>'入力シート（ここに入力してください）'!I15</f>
        <v>0</v>
      </c>
      <c r="E13" s="70">
        <f>'入力シート（ここに入力してください）'!J15</f>
        <v>0</v>
      </c>
      <c r="F13" s="70">
        <f>'入力シート（ここに入力してください）'!K15</f>
        <v>0</v>
      </c>
      <c r="G13" s="70">
        <f>'入力シート（ここに入力してください）'!L15</f>
        <v>0</v>
      </c>
      <c r="H13" s="86" t="str">
        <f>B13&amp;$H$1&amp;F13&amp;G13</f>
        <v>0　00</v>
      </c>
      <c r="I13" s="70"/>
      <c r="J13" s="70">
        <f>'入力シート（ここに入力してください）'!M15</f>
        <v>0</v>
      </c>
    </row>
    <row r="14" spans="1:10" ht="13.5" customHeight="1">
      <c r="A14" s="278"/>
      <c r="B14" s="70">
        <f>'入力シート（ここに入力してください）'!$B$2:$G$2</f>
        <v>0</v>
      </c>
      <c r="C14" s="70">
        <f>'入力シート（ここに入力してください）'!$B$3:$G$3</f>
        <v>0</v>
      </c>
      <c r="D14" s="70">
        <f>'入力シート（ここに入力してください）'!I16</f>
        <v>0</v>
      </c>
      <c r="E14" s="70">
        <f>'入力シート（ここに入力してください）'!J16</f>
        <v>0</v>
      </c>
      <c r="F14" s="70">
        <f>'入力シート（ここに入力してください）'!K16</f>
        <v>0</v>
      </c>
      <c r="G14" s="70">
        <f>'入力シート（ここに入力してください）'!L16</f>
        <v>0</v>
      </c>
      <c r="H14" s="86" t="str">
        <f t="shared" ref="H14:H22" si="1">B14&amp;$H$1&amp;F14&amp;G14</f>
        <v>0　00</v>
      </c>
      <c r="I14" s="70"/>
      <c r="J14" s="70">
        <f>'入力シート（ここに入力してください）'!M16</f>
        <v>0</v>
      </c>
    </row>
    <row r="15" spans="1:10" ht="13.5" customHeight="1">
      <c r="A15" s="278">
        <v>2</v>
      </c>
      <c r="B15" s="70">
        <f>'入力シート（ここに入力してください）'!$B$2:$G$2</f>
        <v>0</v>
      </c>
      <c r="C15" s="70">
        <f>'入力シート（ここに入力してください）'!$B$3:$G$3</f>
        <v>0</v>
      </c>
      <c r="D15" s="70">
        <f>'入力シート（ここに入力してください）'!I17</f>
        <v>0</v>
      </c>
      <c r="E15" s="70">
        <f>'入力シート（ここに入力してください）'!J17</f>
        <v>0</v>
      </c>
      <c r="F15" s="70">
        <f>'入力シート（ここに入力してください）'!K17</f>
        <v>0</v>
      </c>
      <c r="G15" s="70">
        <f>'入力シート（ここに入力してください）'!L17</f>
        <v>0</v>
      </c>
      <c r="H15" s="86" t="str">
        <f t="shared" si="1"/>
        <v>0　00</v>
      </c>
      <c r="I15" s="70"/>
      <c r="J15" s="70">
        <f>'入力シート（ここに入力してください）'!M17</f>
        <v>0</v>
      </c>
    </row>
    <row r="16" spans="1:10" ht="13.5" customHeight="1">
      <c r="A16" s="278"/>
      <c r="B16" s="70">
        <f>'入力シート（ここに入力してください）'!$B$2:$G$2</f>
        <v>0</v>
      </c>
      <c r="C16" s="70">
        <f>'入力シート（ここに入力してください）'!$B$3:$G$3</f>
        <v>0</v>
      </c>
      <c r="D16" s="70">
        <f>'入力シート（ここに入力してください）'!I18</f>
        <v>0</v>
      </c>
      <c r="E16" s="70">
        <f>'入力シート（ここに入力してください）'!J18</f>
        <v>0</v>
      </c>
      <c r="F16" s="70">
        <f>'入力シート（ここに入力してください）'!K18</f>
        <v>0</v>
      </c>
      <c r="G16" s="70">
        <f>'入力シート（ここに入力してください）'!L18</f>
        <v>0</v>
      </c>
      <c r="H16" s="86" t="str">
        <f t="shared" si="1"/>
        <v>0　00</v>
      </c>
      <c r="I16" s="70"/>
      <c r="J16" s="70">
        <f>'入力シート（ここに入力してください）'!M18</f>
        <v>0</v>
      </c>
    </row>
    <row r="17" spans="1:10" ht="13.5" customHeight="1">
      <c r="A17" s="278">
        <v>3</v>
      </c>
      <c r="B17" s="70">
        <f>'入力シート（ここに入力してください）'!$B$2:$G$2</f>
        <v>0</v>
      </c>
      <c r="C17" s="70">
        <f>'入力シート（ここに入力してください）'!$B$3:$G$3</f>
        <v>0</v>
      </c>
      <c r="D17" s="70">
        <f>'入力シート（ここに入力してください）'!I19</f>
        <v>0</v>
      </c>
      <c r="E17" s="70">
        <f>'入力シート（ここに入力してください）'!J19</f>
        <v>0</v>
      </c>
      <c r="F17" s="70">
        <f>'入力シート（ここに入力してください）'!K19</f>
        <v>0</v>
      </c>
      <c r="G17" s="70">
        <f>'入力シート（ここに入力してください）'!L19</f>
        <v>0</v>
      </c>
      <c r="H17" s="86" t="str">
        <f t="shared" si="1"/>
        <v>0　00</v>
      </c>
      <c r="I17" s="70"/>
      <c r="J17" s="70">
        <f>'入力シート（ここに入力してください）'!M19</f>
        <v>0</v>
      </c>
    </row>
    <row r="18" spans="1:10" ht="13.5" customHeight="1">
      <c r="A18" s="278"/>
      <c r="B18" s="70">
        <f>'入力シート（ここに入力してください）'!$B$2:$G$2</f>
        <v>0</v>
      </c>
      <c r="C18" s="70">
        <f>'入力シート（ここに入力してください）'!$B$3:$G$3</f>
        <v>0</v>
      </c>
      <c r="D18" s="70">
        <f>'入力シート（ここに入力してください）'!I20</f>
        <v>0</v>
      </c>
      <c r="E18" s="70">
        <f>'入力シート（ここに入力してください）'!J20</f>
        <v>0</v>
      </c>
      <c r="F18" s="70">
        <f>'入力シート（ここに入力してください）'!K20</f>
        <v>0</v>
      </c>
      <c r="G18" s="70">
        <f>'入力シート（ここに入力してください）'!L20</f>
        <v>0</v>
      </c>
      <c r="H18" s="86" t="str">
        <f t="shared" si="1"/>
        <v>0　00</v>
      </c>
      <c r="I18" s="70"/>
      <c r="J18" s="70">
        <f>'入力シート（ここに入力してください）'!M20</f>
        <v>0</v>
      </c>
    </row>
    <row r="19" spans="1:10" ht="13.5" customHeight="1">
      <c r="A19" s="278">
        <v>4</v>
      </c>
      <c r="B19" s="70">
        <f>'入力シート（ここに入力してください）'!$B$2:$G$2</f>
        <v>0</v>
      </c>
      <c r="C19" s="70">
        <f>'入力シート（ここに入力してください）'!$B$3:$G$3</f>
        <v>0</v>
      </c>
      <c r="D19" s="70">
        <f>'入力シート（ここに入力してください）'!I21</f>
        <v>0</v>
      </c>
      <c r="E19" s="70">
        <f>'入力シート（ここに入力してください）'!J21</f>
        <v>0</v>
      </c>
      <c r="F19" s="70">
        <f>'入力シート（ここに入力してください）'!K21</f>
        <v>0</v>
      </c>
      <c r="G19" s="70">
        <f>'入力シート（ここに入力してください）'!L21</f>
        <v>0</v>
      </c>
      <c r="H19" s="86" t="str">
        <f t="shared" si="1"/>
        <v>0　00</v>
      </c>
      <c r="I19" s="70"/>
      <c r="J19" s="70">
        <f>'入力シート（ここに入力してください）'!M21</f>
        <v>0</v>
      </c>
    </row>
    <row r="20" spans="1:10" ht="13.5" customHeight="1">
      <c r="A20" s="278"/>
      <c r="B20" s="70">
        <f>'入力シート（ここに入力してください）'!$B$2:$G$2</f>
        <v>0</v>
      </c>
      <c r="C20" s="70">
        <f>'入力シート（ここに入力してください）'!$B$3:$G$3</f>
        <v>0</v>
      </c>
      <c r="D20" s="70">
        <f>'入力シート（ここに入力してください）'!I22</f>
        <v>0</v>
      </c>
      <c r="E20" s="70">
        <f>'入力シート（ここに入力してください）'!J22</f>
        <v>0</v>
      </c>
      <c r="F20" s="70">
        <f>'入力シート（ここに入力してください）'!K22</f>
        <v>0</v>
      </c>
      <c r="G20" s="70">
        <f>'入力シート（ここに入力してください）'!L22</f>
        <v>0</v>
      </c>
      <c r="H20" s="86" t="str">
        <f t="shared" si="1"/>
        <v>0　00</v>
      </c>
      <c r="I20" s="70"/>
      <c r="J20" s="70">
        <f>'入力シート（ここに入力してください）'!M22</f>
        <v>0</v>
      </c>
    </row>
    <row r="21" spans="1:10" ht="13.5" customHeight="1">
      <c r="A21" s="278">
        <v>5</v>
      </c>
      <c r="B21" s="70">
        <f>'入力シート（ここに入力してください）'!$B$2:$G$2</f>
        <v>0</v>
      </c>
      <c r="C21" s="70">
        <f>'入力シート（ここに入力してください）'!$B$3:$G$3</f>
        <v>0</v>
      </c>
      <c r="D21" s="70">
        <f>'入力シート（ここに入力してください）'!I23</f>
        <v>0</v>
      </c>
      <c r="E21" s="70">
        <f>'入力シート（ここに入力してください）'!J23</f>
        <v>0</v>
      </c>
      <c r="F21" s="70">
        <f>'入力シート（ここに入力してください）'!K23</f>
        <v>0</v>
      </c>
      <c r="G21" s="70">
        <f>'入力シート（ここに入力してください）'!L23</f>
        <v>0</v>
      </c>
      <c r="H21" s="86" t="str">
        <f t="shared" si="1"/>
        <v>0　00</v>
      </c>
      <c r="I21" s="70"/>
      <c r="J21" s="70">
        <f>'入力シート（ここに入力してください）'!M23</f>
        <v>0</v>
      </c>
    </row>
    <row r="22" spans="1:10" ht="13.5" customHeight="1">
      <c r="A22" s="278"/>
      <c r="B22" s="70">
        <f>'入力シート（ここに入力してください）'!$B$2:$G$2</f>
        <v>0</v>
      </c>
      <c r="C22" s="70">
        <f>'入力シート（ここに入力してください）'!$B$3:$G$3</f>
        <v>0</v>
      </c>
      <c r="D22" s="70">
        <f>'入力シート（ここに入力してください）'!I24</f>
        <v>0</v>
      </c>
      <c r="E22" s="70">
        <f>'入力シート（ここに入力してください）'!J24</f>
        <v>0</v>
      </c>
      <c r="F22" s="70">
        <f>'入力シート（ここに入力してください）'!K24</f>
        <v>0</v>
      </c>
      <c r="G22" s="70">
        <f>'入力シート（ここに入力してください）'!L24</f>
        <v>0</v>
      </c>
      <c r="H22" s="86" t="str">
        <f t="shared" si="1"/>
        <v>0　00</v>
      </c>
      <c r="I22" s="70"/>
      <c r="J22" s="70">
        <f>'入力シート（ここに入力してください）'!M24</f>
        <v>0</v>
      </c>
    </row>
  </sheetData>
  <mergeCells count="5">
    <mergeCell ref="A13:A14"/>
    <mergeCell ref="A15:A16"/>
    <mergeCell ref="A17:A18"/>
    <mergeCell ref="A19:A20"/>
    <mergeCell ref="A21:A22"/>
  </mergeCells>
  <phoneticPr fontId="2"/>
  <conditionalFormatting sqref="D1:E11 D13:E1048576">
    <cfRule type="duplicateValues" dxfId="4" priority="1"/>
  </conditionalFormatting>
  <conditionalFormatting sqref="H3:H10">
    <cfRule type="containsBlanks" dxfId="3" priority="4" stopIfTrue="1">
      <formula>LEN(TRIM(H3))=0</formula>
    </cfRule>
    <cfRule type="containsBlanks" dxfId="2" priority="5" stopIfTrue="1">
      <formula>LEN(TRIM(H3))=0</formula>
    </cfRule>
  </conditionalFormatting>
  <conditionalFormatting sqref="H13:H22">
    <cfRule type="containsBlanks" dxfId="1" priority="2" stopIfTrue="1">
      <formula>LEN(TRIM(H13))=0</formula>
    </cfRule>
    <cfRule type="containsBlanks" dxfId="0" priority="3" stopIfTrue="1">
      <formula>LEN(TRIM(H13))=0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workbookViewId="0">
      <selection activeCell="B1" sqref="B1"/>
    </sheetView>
  </sheetViews>
  <sheetFormatPr defaultColWidth="17.90625" defaultRowHeight="16.5"/>
  <cols>
    <col min="1" max="5" width="17.90625" style="12" customWidth="1"/>
    <col min="6" max="16384" width="17.90625" style="13"/>
  </cols>
  <sheetData>
    <row r="1" spans="1:6" ht="18.75" customHeight="1">
      <c r="A1" s="29" t="s">
        <v>65</v>
      </c>
      <c r="B1" s="14">
        <f>'参加申込書　入力用　データ用'!D2</f>
        <v>0</v>
      </c>
      <c r="C1" s="22" t="s">
        <v>68</v>
      </c>
      <c r="D1" s="28">
        <f>'参加申込書　入力用　データ用'!D6:F6</f>
        <v>0</v>
      </c>
      <c r="E1" s="28">
        <f>'参加申込書　入力用　データ用'!D7:F7</f>
        <v>0</v>
      </c>
    </row>
    <row r="2" spans="1:6" ht="18.75" customHeight="1">
      <c r="A2" s="29" t="s">
        <v>62</v>
      </c>
      <c r="B2" s="15">
        <f>'参加申込書　入力用　データ用'!F2</f>
        <v>0</v>
      </c>
      <c r="C2" s="22" t="s">
        <v>11</v>
      </c>
      <c r="D2" s="22" t="s">
        <v>12</v>
      </c>
      <c r="E2" s="22" t="s">
        <v>18</v>
      </c>
      <c r="F2" s="13" t="s">
        <v>66</v>
      </c>
    </row>
    <row r="3" spans="1:6" ht="18.75" customHeight="1">
      <c r="A3" s="29" t="s">
        <v>49</v>
      </c>
      <c r="B3" s="15">
        <f>'参加申込書　入力用　データ用'!B15</f>
        <v>0</v>
      </c>
      <c r="C3" s="14">
        <f>'参加申込書　入力用　データ用'!F15</f>
        <v>0</v>
      </c>
      <c r="D3" s="14">
        <f>'参加申込書　入力用　データ用'!G15</f>
        <v>0</v>
      </c>
      <c r="E3" s="14">
        <f>'参加申込書　入力用　データ用'!I15</f>
        <v>0</v>
      </c>
      <c r="F3" s="13" t="str">
        <f>$B$1&amp;$F$2&amp;D3&amp;C3</f>
        <v>0　00</v>
      </c>
    </row>
    <row r="4" spans="1:6" ht="18.75" customHeight="1">
      <c r="A4" s="29" t="s">
        <v>50</v>
      </c>
      <c r="B4" s="15">
        <f>'参加申込書　入力用　データ用'!B16</f>
        <v>0</v>
      </c>
      <c r="C4" s="14">
        <f>'参加申込書　入力用　データ用'!F16</f>
        <v>0</v>
      </c>
      <c r="D4" s="14">
        <f>'参加申込書　入力用　データ用'!G16</f>
        <v>0</v>
      </c>
      <c r="E4" s="14">
        <f>'参加申込書　入力用　データ用'!I16</f>
        <v>0</v>
      </c>
      <c r="F4" s="13" t="str">
        <f t="shared" ref="F4:F20" si="0">$B$1&amp;$F$2&amp;D4&amp;C4</f>
        <v>0　00</v>
      </c>
    </row>
    <row r="5" spans="1:6" ht="18.75" customHeight="1">
      <c r="A5" s="29" t="s">
        <v>51</v>
      </c>
      <c r="B5" s="15">
        <f>'参加申込書　入力用　データ用'!B17</f>
        <v>0</v>
      </c>
      <c r="C5" s="14">
        <f>'参加申込書　入力用　データ用'!F17</f>
        <v>0</v>
      </c>
      <c r="D5" s="14">
        <f>'参加申込書　入力用　データ用'!G17</f>
        <v>0</v>
      </c>
      <c r="E5" s="14">
        <f>'参加申込書　入力用　データ用'!I17</f>
        <v>0</v>
      </c>
      <c r="F5" s="13" t="str">
        <f t="shared" si="0"/>
        <v>0　00</v>
      </c>
    </row>
    <row r="6" spans="1:6" ht="18.75" customHeight="1">
      <c r="A6" s="29" t="s">
        <v>52</v>
      </c>
      <c r="B6" s="15">
        <f>'参加申込書　入力用　データ用'!B18</f>
        <v>0</v>
      </c>
      <c r="C6" s="14">
        <f>'参加申込書　入力用　データ用'!F18</f>
        <v>0</v>
      </c>
      <c r="D6" s="14">
        <f>'参加申込書　入力用　データ用'!G18</f>
        <v>0</v>
      </c>
      <c r="E6" s="14">
        <f>'参加申込書　入力用　データ用'!I18</f>
        <v>0</v>
      </c>
      <c r="F6" s="13" t="str">
        <f t="shared" si="0"/>
        <v>0　00</v>
      </c>
    </row>
    <row r="7" spans="1:6" ht="18.75" customHeight="1">
      <c r="A7" s="29" t="s">
        <v>53</v>
      </c>
      <c r="B7" s="15">
        <f>'参加申込書　入力用　データ用'!B19</f>
        <v>0</v>
      </c>
      <c r="C7" s="14">
        <f>'参加申込書　入力用　データ用'!F19</f>
        <v>0</v>
      </c>
      <c r="D7" s="14">
        <f>'参加申込書　入力用　データ用'!G19</f>
        <v>0</v>
      </c>
      <c r="E7" s="14">
        <f>'参加申込書　入力用　データ用'!I19</f>
        <v>0</v>
      </c>
      <c r="F7" s="13" t="str">
        <f t="shared" si="0"/>
        <v>0　00</v>
      </c>
    </row>
    <row r="8" spans="1:6" ht="18.75" customHeight="1">
      <c r="A8" s="29" t="s">
        <v>54</v>
      </c>
      <c r="B8" s="15">
        <f>'参加申込書　入力用　データ用'!B20</f>
        <v>0</v>
      </c>
      <c r="C8" s="14">
        <f>'参加申込書　入力用　データ用'!F20</f>
        <v>0</v>
      </c>
      <c r="D8" s="14">
        <f>'参加申込書　入力用　データ用'!G20</f>
        <v>0</v>
      </c>
      <c r="E8" s="14">
        <f>'参加申込書　入力用　データ用'!I20</f>
        <v>0</v>
      </c>
      <c r="F8" s="13" t="str">
        <f t="shared" si="0"/>
        <v>0　00</v>
      </c>
    </row>
    <row r="9" spans="1:6" ht="18.75" customHeight="1">
      <c r="A9" s="29" t="s">
        <v>55</v>
      </c>
      <c r="B9" s="15">
        <f>'参加申込書　入力用　データ用'!B21</f>
        <v>0</v>
      </c>
      <c r="C9" s="14">
        <f>'参加申込書　入力用　データ用'!F21</f>
        <v>0</v>
      </c>
      <c r="D9" s="14">
        <f>'参加申込書　入力用　データ用'!G21</f>
        <v>0</v>
      </c>
      <c r="E9" s="14">
        <f>'参加申込書　入力用　データ用'!I21</f>
        <v>0</v>
      </c>
      <c r="F9" s="13" t="str">
        <f t="shared" si="0"/>
        <v>0　00</v>
      </c>
    </row>
    <row r="10" spans="1:6" ht="18.75" customHeight="1">
      <c r="A10" s="29" t="s">
        <v>56</v>
      </c>
      <c r="B10" s="15">
        <f>'参加申込書　入力用　データ用'!B22</f>
        <v>0</v>
      </c>
      <c r="C10" s="14">
        <f>'参加申込書　入力用　データ用'!F22</f>
        <v>0</v>
      </c>
      <c r="D10" s="14">
        <f>'参加申込書　入力用　データ用'!G22</f>
        <v>0</v>
      </c>
      <c r="E10" s="14">
        <f>'参加申込書　入力用　データ用'!I22</f>
        <v>0</v>
      </c>
      <c r="F10" s="13" t="str">
        <f t="shared" si="0"/>
        <v>0　00</v>
      </c>
    </row>
    <row r="11" spans="1:6" ht="18.75" customHeight="1">
      <c r="A11" s="279" t="s">
        <v>57</v>
      </c>
      <c r="B11" s="15">
        <f>'参加申込書　入力用　データ用'!B26</f>
        <v>0</v>
      </c>
      <c r="C11" s="14">
        <f>'参加申込書　入力用　データ用'!F26</f>
        <v>0</v>
      </c>
      <c r="D11" s="14">
        <f>'参加申込書　入力用　データ用'!G26</f>
        <v>0</v>
      </c>
      <c r="E11" s="14">
        <f>'参加申込書　入力用　データ用'!I26</f>
        <v>0</v>
      </c>
      <c r="F11" s="13" t="str">
        <f t="shared" si="0"/>
        <v>0　00</v>
      </c>
    </row>
    <row r="12" spans="1:6" ht="18.75" customHeight="1">
      <c r="A12" s="279"/>
      <c r="B12" s="15">
        <f>'参加申込書　入力用　データ用'!B27</f>
        <v>0</v>
      </c>
      <c r="C12" s="14">
        <f>'参加申込書　入力用　データ用'!F27</f>
        <v>0</v>
      </c>
      <c r="D12" s="14">
        <f>'参加申込書　入力用　データ用'!G27</f>
        <v>0</v>
      </c>
      <c r="E12" s="14">
        <f>'参加申込書　入力用　データ用'!I26</f>
        <v>0</v>
      </c>
      <c r="F12" s="13" t="str">
        <f t="shared" si="0"/>
        <v>0　00</v>
      </c>
    </row>
    <row r="13" spans="1:6" ht="18.75" customHeight="1">
      <c r="A13" s="279" t="s">
        <v>58</v>
      </c>
      <c r="B13" s="15">
        <f>'参加申込書　入力用　データ用'!B28</f>
        <v>0</v>
      </c>
      <c r="C13" s="14">
        <f>'参加申込書　入力用　データ用'!F28</f>
        <v>0</v>
      </c>
      <c r="D13" s="14">
        <f>'参加申込書　入力用　データ用'!G28</f>
        <v>0</v>
      </c>
      <c r="E13" s="14">
        <f>'参加申込書　入力用　データ用'!I28</f>
        <v>0</v>
      </c>
      <c r="F13" s="13" t="str">
        <f t="shared" si="0"/>
        <v>0　00</v>
      </c>
    </row>
    <row r="14" spans="1:6" ht="18.75" customHeight="1">
      <c r="A14" s="279"/>
      <c r="B14" s="15">
        <f>'参加申込書　入力用　データ用'!B29</f>
        <v>0</v>
      </c>
      <c r="C14" s="14">
        <f>'参加申込書　入力用　データ用'!F29</f>
        <v>0</v>
      </c>
      <c r="D14" s="14">
        <f>'参加申込書　入力用　データ用'!G29</f>
        <v>0</v>
      </c>
      <c r="E14" s="14">
        <f>'参加申込書　入力用　データ用'!I28</f>
        <v>0</v>
      </c>
      <c r="F14" s="13" t="str">
        <f t="shared" si="0"/>
        <v>0　00</v>
      </c>
    </row>
    <row r="15" spans="1:6" ht="18.75" customHeight="1">
      <c r="A15" s="279" t="s">
        <v>59</v>
      </c>
      <c r="B15" s="15">
        <f>'参加申込書　入力用　データ用'!B30</f>
        <v>0</v>
      </c>
      <c r="C15" s="14">
        <f>'参加申込書　入力用　データ用'!F30</f>
        <v>0</v>
      </c>
      <c r="D15" s="14">
        <f>'参加申込書　入力用　データ用'!G30</f>
        <v>0</v>
      </c>
      <c r="E15" s="14">
        <f>'参加申込書　入力用　データ用'!I30</f>
        <v>0</v>
      </c>
      <c r="F15" s="13" t="str">
        <f t="shared" si="0"/>
        <v>0　00</v>
      </c>
    </row>
    <row r="16" spans="1:6" ht="18.75" customHeight="1">
      <c r="A16" s="279"/>
      <c r="B16" s="15">
        <f>'参加申込書　入力用　データ用'!B31</f>
        <v>0</v>
      </c>
      <c r="C16" s="14">
        <f>'参加申込書　入力用　データ用'!F31</f>
        <v>0</v>
      </c>
      <c r="D16" s="14">
        <f>'参加申込書　入力用　データ用'!G31</f>
        <v>0</v>
      </c>
      <c r="E16" s="14">
        <f>'参加申込書　入力用　データ用'!I30</f>
        <v>0</v>
      </c>
      <c r="F16" s="13" t="str">
        <f t="shared" si="0"/>
        <v>0　00</v>
      </c>
    </row>
    <row r="17" spans="1:6" ht="18.75" customHeight="1">
      <c r="A17" s="279" t="s">
        <v>60</v>
      </c>
      <c r="B17" s="15">
        <f>'参加申込書　入力用　データ用'!B32</f>
        <v>0</v>
      </c>
      <c r="C17" s="14">
        <f>'参加申込書　入力用　データ用'!F32</f>
        <v>0</v>
      </c>
      <c r="D17" s="14">
        <f>'参加申込書　入力用　データ用'!G32</f>
        <v>0</v>
      </c>
      <c r="E17" s="14">
        <f>'参加申込書　入力用　データ用'!I32</f>
        <v>0</v>
      </c>
      <c r="F17" s="13" t="str">
        <f t="shared" si="0"/>
        <v>0　00</v>
      </c>
    </row>
    <row r="18" spans="1:6" ht="18.75" customHeight="1">
      <c r="A18" s="279"/>
      <c r="B18" s="15">
        <f>'参加申込書　入力用　データ用'!B33</f>
        <v>0</v>
      </c>
      <c r="C18" s="14">
        <f>'参加申込書　入力用　データ用'!F33</f>
        <v>0</v>
      </c>
      <c r="D18" s="14">
        <f>'参加申込書　入力用　データ用'!G33</f>
        <v>0</v>
      </c>
      <c r="E18" s="14">
        <f>'参加申込書　入力用　データ用'!I32</f>
        <v>0</v>
      </c>
      <c r="F18" s="13" t="str">
        <f t="shared" si="0"/>
        <v>0　00</v>
      </c>
    </row>
    <row r="19" spans="1:6" ht="18.75" customHeight="1">
      <c r="A19" s="279" t="s">
        <v>61</v>
      </c>
      <c r="B19" s="15">
        <f>'参加申込書　入力用　データ用'!B34</f>
        <v>0</v>
      </c>
      <c r="C19" s="14">
        <f>'参加申込書　入力用　データ用'!F34</f>
        <v>0</v>
      </c>
      <c r="D19" s="14">
        <f>'参加申込書　入力用　データ用'!G34</f>
        <v>0</v>
      </c>
      <c r="E19" s="14">
        <f>'参加申込書　入力用　データ用'!I34</f>
        <v>0</v>
      </c>
      <c r="F19" s="13" t="str">
        <f t="shared" si="0"/>
        <v>0　00</v>
      </c>
    </row>
    <row r="20" spans="1:6" ht="18.75" customHeight="1">
      <c r="A20" s="279"/>
      <c r="B20" s="15">
        <f>'参加申込書　入力用　データ用'!B35</f>
        <v>0</v>
      </c>
      <c r="C20" s="14">
        <f>'参加申込書　入力用　データ用'!F35</f>
        <v>0</v>
      </c>
      <c r="D20" s="14">
        <f>'参加申込書　入力用　データ用'!G35</f>
        <v>0</v>
      </c>
      <c r="E20" s="14">
        <f>'参加申込書　入力用　データ用'!I34</f>
        <v>0</v>
      </c>
      <c r="F20" s="13" t="str">
        <f t="shared" si="0"/>
        <v>0　00</v>
      </c>
    </row>
  </sheetData>
  <mergeCells count="5">
    <mergeCell ref="A11:A12"/>
    <mergeCell ref="A13:A14"/>
    <mergeCell ref="A15:A16"/>
    <mergeCell ref="A17:A18"/>
    <mergeCell ref="A19:A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要項</vt:lpstr>
      <vt:lpstr>入力シート（ここに入力してください）</vt:lpstr>
      <vt:lpstr>参加申込書 印刷用（印刷後、滋賀県協会に郵送orＦＡＸ）元</vt:lpstr>
      <vt:lpstr>参加申込書</vt:lpstr>
      <vt:lpstr>参加申込書　入力用　データ用</vt:lpstr>
      <vt:lpstr>健康観察票</vt:lpstr>
      <vt:lpstr>参加申込書見本</vt:lpstr>
      <vt:lpstr>データ</vt:lpstr>
      <vt:lpstr>Sheet1</vt:lpstr>
      <vt:lpstr>参加申込書!Print_Area</vt:lpstr>
      <vt:lpstr>'参加申込書 印刷用（印刷後、滋賀県協会に郵送orＦＡＸ）元'!Print_Area</vt:lpstr>
      <vt:lpstr>'参加申込書　入力用　データ用'!Print_Area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吉森　貴規</dc:creator>
  <cp:lastModifiedBy>米田　将嗣</cp:lastModifiedBy>
  <cp:lastPrinted>2022-11-12T12:54:46Z</cp:lastPrinted>
  <dcterms:created xsi:type="dcterms:W3CDTF">2007-12-24T02:22:06Z</dcterms:created>
  <dcterms:modified xsi:type="dcterms:W3CDTF">2025-11-09T00:48:54Z</dcterms:modified>
</cp:coreProperties>
</file>